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FBM/DNF/USERS/allobetr/PRIVATE/1. experiments/27. NMN deamidase/1. wing injuries nmn deamidase/dpr1/figures and quantifications/"/>
    </mc:Choice>
  </mc:AlternateContent>
  <xr:revisionPtr revIDLastSave="0" documentId="13_ncr:1_{AFEA8DD5-B8EF-5148-93FD-FBED81ACB4B3}" xr6:coauthVersionLast="45" xr6:coauthVersionMax="45" xr10:uidLastSave="{00000000-0000-0000-0000-000000000000}"/>
  <bookViews>
    <workbookView xWindow="14940" yWindow="3160" windowWidth="19040" windowHeight="21460" tabRatio="500" xr2:uid="{00000000-000D-0000-FFFF-FFFF00000000}"/>
  </bookViews>
  <sheets>
    <sheet name="scores " sheetId="1" r:id="rId1"/>
    <sheet name="graph" sheetId="2" r:id="rId2"/>
  </sheets>
  <calcPr calcId="191029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N26" i="1" l="1"/>
  <c r="X26" i="1"/>
  <c r="AE26" i="1" l="1"/>
  <c r="AD26" i="1"/>
  <c r="AC26" i="1"/>
  <c r="Z26" i="1"/>
  <c r="Y26" i="1"/>
  <c r="T26" i="1"/>
  <c r="S26" i="1"/>
  <c r="U26" i="1"/>
  <c r="O26" i="1"/>
  <c r="J26" i="1"/>
  <c r="E26" i="1"/>
  <c r="I26" i="1"/>
  <c r="D26" i="1"/>
  <c r="P26" i="1" l="1"/>
  <c r="F26" i="1"/>
  <c r="AJ6" i="1"/>
  <c r="AL7" i="1"/>
  <c r="AK7" i="1"/>
  <c r="AJ7" i="1"/>
  <c r="AL6" i="1"/>
  <c r="AK6" i="1"/>
  <c r="K26" i="1" l="1"/>
  <c r="AJ9" i="1" l="1"/>
  <c r="AJ8" i="1"/>
  <c r="AL9" i="1"/>
  <c r="AK9" i="1"/>
  <c r="AL8" i="1"/>
  <c r="AK8" i="1"/>
  <c r="AL11" i="1"/>
  <c r="AK11" i="1"/>
  <c r="AJ11" i="1"/>
  <c r="AK10" i="1"/>
  <c r="AJ10" i="1"/>
  <c r="AL10" i="1"/>
</calcChain>
</file>

<file path=xl/sharedStrings.xml><?xml version="1.0" encoding="utf-8"?>
<sst xmlns="http://schemas.openxmlformats.org/spreadsheetml/2006/main" count="57" uniqueCount="19">
  <si>
    <t>-</t>
  </si>
  <si>
    <t>cb</t>
  </si>
  <si>
    <t>axon</t>
  </si>
  <si>
    <t>int</t>
  </si>
  <si>
    <t>frag</t>
  </si>
  <si>
    <t>exp</t>
  </si>
  <si>
    <t>7 dpa</t>
  </si>
  <si>
    <t>control</t>
  </si>
  <si>
    <t>extra ax</t>
  </si>
  <si>
    <t>total ax</t>
  </si>
  <si>
    <t>+</t>
  </si>
  <si>
    <t>ctl</t>
  </si>
  <si>
    <t>deb</t>
  </si>
  <si>
    <t xml:space="preserve">nmn deamidase </t>
  </si>
  <si>
    <t>nmn deamidase dead</t>
  </si>
  <si>
    <t>NMN deamidase</t>
  </si>
  <si>
    <t>NMN deamidase dead</t>
  </si>
  <si>
    <t>gfp</t>
  </si>
  <si>
    <t>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</si>
</sst>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0" fillId="0" borderId="0" xfId="0" applyBorder="1" applyAlignment="1">
      <alignment horizontal="center"/>
    </xf>
    <xf numFmtId="0" fontId="1" fillId="0" borderId="0" xfId="0" applyFont="1"/>
    <xf numFmtId="0" fontId="0" fillId="0" borderId="0" xfId="0" applyFill="1" applyBorder="1"/>
    <xf numFmtId="0" fontId="0" fillId="0" borderId="0" xfId="0" applyAlignment="1"/>
    <xf numFmtId="49" fontId="0" fillId="0" borderId="0" xfId="0" applyNumberFormat="1" applyAlignment="1">
      <alignment horizontal="center"/>
    </xf>
    <xf numFmtId="0" fontId="4" fillId="0" borderId="0" xfId="0" applyFont="1"/>
    <xf numFmtId="0" fontId="0" fillId="0" borderId="0" xfId="0" applyFill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applyFill="1" applyAlignment="1"/>
    <xf numFmtId="16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4" fillId="0" borderId="0" xfId="0" applyFont="1" applyFill="1"/>
    <xf numFmtId="0" fontId="1" fillId="0" borderId="0" xfId="0" applyFont="1" applyFill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Fill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2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33988621141906E-2"/>
          <c:y val="1.3076922680892712E-2"/>
          <c:w val="0.37655496445520448"/>
          <c:h val="0.9044948746872135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bg1"/>
            </a:solidFill>
            <a:ln w="25400">
              <a:solidFill>
                <a:schemeClr val="tx1"/>
              </a:solidFill>
            </a:ln>
            <a:effectLst/>
          </c:spPr>
          <c:invertIfNegative val="0"/>
          <c:cat>
            <c:multiLvlStrRef>
              <c:f>'scores '!$AH$6:$AI$11</c:f>
              <c:multiLvlStrCache>
                <c:ptCount val="6"/>
                <c:lvl>
                  <c:pt idx="0">
                    <c:v>-</c:v>
                  </c:pt>
                  <c:pt idx="1">
                    <c:v>+</c:v>
                  </c:pt>
                  <c:pt idx="2">
                    <c:v>-</c:v>
                  </c:pt>
                  <c:pt idx="3">
                    <c:v>+</c:v>
                  </c:pt>
                  <c:pt idx="4">
                    <c:v>-</c:v>
                  </c:pt>
                  <c:pt idx="5">
                    <c:v>+</c:v>
                  </c:pt>
                </c:lvl>
                <c:lvl>
                  <c:pt idx="0">
                    <c:v>GFP</c:v>
                  </c:pt>
                  <c:pt idx="2">
                    <c:v>NMN deamidase</c:v>
                  </c:pt>
                  <c:pt idx="4">
                    <c:v>NMN deamidase dead</c:v>
                  </c:pt>
                </c:lvl>
              </c:multiLvlStrCache>
            </c:multiLvlStrRef>
          </c:cat>
          <c:val>
            <c:numRef>
              <c:f>'scores '!$AJ$6:$AJ$11</c:f>
              <c:numCache>
                <c:formatCode>0.0</c:formatCode>
                <c:ptCount val="6"/>
                <c:pt idx="0">
                  <c:v>8.0666666666666664</c:v>
                </c:pt>
                <c:pt idx="1">
                  <c:v>1.4666666666666666</c:v>
                </c:pt>
                <c:pt idx="2">
                  <c:v>8.1999999999999993</c:v>
                </c:pt>
                <c:pt idx="3">
                  <c:v>1.625</c:v>
                </c:pt>
                <c:pt idx="4">
                  <c:v>9.3333333333333339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8-BD4A-AD69-0661E10B0953}"/>
            </c:ext>
          </c:extLst>
        </c:ser>
        <c:ser>
          <c:idx val="1"/>
          <c:order val="1"/>
          <c:spPr>
            <a:solidFill>
              <a:schemeClr val="tx1"/>
            </a:solidFill>
            <a:ln w="25400">
              <a:solidFill>
                <a:schemeClr val="tx1"/>
              </a:solidFill>
            </a:ln>
            <a:effectLst/>
          </c:spPr>
          <c:invertIfNegative val="0"/>
          <c:cat>
            <c:multiLvlStrRef>
              <c:f>'scores '!$AH$6:$AI$11</c:f>
              <c:multiLvlStrCache>
                <c:ptCount val="6"/>
                <c:lvl>
                  <c:pt idx="0">
                    <c:v>-</c:v>
                  </c:pt>
                  <c:pt idx="1">
                    <c:v>+</c:v>
                  </c:pt>
                  <c:pt idx="2">
                    <c:v>-</c:v>
                  </c:pt>
                  <c:pt idx="3">
                    <c:v>+</c:v>
                  </c:pt>
                  <c:pt idx="4">
                    <c:v>-</c:v>
                  </c:pt>
                  <c:pt idx="5">
                    <c:v>+</c:v>
                  </c:pt>
                </c:lvl>
                <c:lvl>
                  <c:pt idx="0">
                    <c:v>GFP</c:v>
                  </c:pt>
                  <c:pt idx="2">
                    <c:v>NMN deamidase</c:v>
                  </c:pt>
                  <c:pt idx="4">
                    <c:v>NMN deamidase dead</c:v>
                  </c:pt>
                </c:lvl>
              </c:multiLvlStrCache>
            </c:multiLvlStrRef>
          </c:cat>
          <c:val>
            <c:numRef>
              <c:f>'scores '!$AK$6:$AK$11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5.7333333333333334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8-BD4A-AD69-0661E10B0953}"/>
            </c:ext>
          </c:extLst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 w="25400">
              <a:solidFill>
                <a:schemeClr val="tx1"/>
              </a:solidFill>
            </a:ln>
            <a:effectLst/>
          </c:spPr>
          <c:invertIfNegative val="0"/>
          <c:cat>
            <c:multiLvlStrRef>
              <c:f>'scores '!$AH$6:$AI$11</c:f>
              <c:multiLvlStrCache>
                <c:ptCount val="6"/>
                <c:lvl>
                  <c:pt idx="0">
                    <c:v>-</c:v>
                  </c:pt>
                  <c:pt idx="1">
                    <c:v>+</c:v>
                  </c:pt>
                  <c:pt idx="2">
                    <c:v>-</c:v>
                  </c:pt>
                  <c:pt idx="3">
                    <c:v>+</c:v>
                  </c:pt>
                  <c:pt idx="4">
                    <c:v>-</c:v>
                  </c:pt>
                  <c:pt idx="5">
                    <c:v>+</c:v>
                  </c:pt>
                </c:lvl>
                <c:lvl>
                  <c:pt idx="0">
                    <c:v>GFP</c:v>
                  </c:pt>
                  <c:pt idx="2">
                    <c:v>NMN deamidase</c:v>
                  </c:pt>
                  <c:pt idx="4">
                    <c:v>NMN deamidase dead</c:v>
                  </c:pt>
                </c:lvl>
              </c:multiLvlStrCache>
            </c:multiLvlStrRef>
          </c:cat>
          <c:val>
            <c:numRef>
              <c:f>'scores '!$AL$6:$AL$11</c:f>
              <c:numCache>
                <c:formatCode>0.0</c:formatCode>
                <c:ptCount val="6"/>
                <c:pt idx="0">
                  <c:v>0</c:v>
                </c:pt>
                <c:pt idx="1">
                  <c:v>0.8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8-BD4A-AD69-0661E10B0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4019392"/>
        <c:axId val="1474023728"/>
      </c:barChart>
      <c:catAx>
        <c:axId val="1474019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i="0"/>
            </a:pPr>
            <a:endParaRPr lang="en-CH"/>
          </a:p>
        </c:txPr>
        <c:crossAx val="1474023728"/>
        <c:crosses val="autoZero"/>
        <c:auto val="1"/>
        <c:lblAlgn val="ctr"/>
        <c:lblOffset val="100"/>
        <c:noMultiLvlLbl val="0"/>
      </c:catAx>
      <c:valAx>
        <c:axId val="1474023728"/>
        <c:scaling>
          <c:orientation val="minMax"/>
          <c:max val="1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average</a:t>
                </a:r>
                <a:r>
                  <a:rPr lang="en-US" b="0" baseline="0"/>
                  <a:t> axonal scores </a:t>
                </a:r>
              </a:p>
              <a:p>
                <a:pPr>
                  <a:defRPr/>
                </a:pPr>
                <a:r>
                  <a:rPr lang="en-US" b="0" baseline="0"/>
                  <a:t>n=12-16 wings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2.0153385625264152E-2"/>
              <c:y val="0.3572820033771629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474019392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Helvetica"/>
          <a:cs typeface="Helvetica"/>
        </a:defRPr>
      </a:pPr>
      <a:endParaRPr lang="en-CH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84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9402" cy="583233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99"/>
  <sheetViews>
    <sheetView tabSelected="1" workbookViewId="0">
      <selection activeCell="I28" sqref="I28"/>
    </sheetView>
  </sheetViews>
  <sheetFormatPr baseColWidth="10" defaultColWidth="5.83203125" defaultRowHeight="16"/>
  <cols>
    <col min="7" max="9" width="5.83203125" customWidth="1"/>
    <col min="34" max="34" width="19.6640625" bestFit="1" customWidth="1"/>
    <col min="41" max="41" width="5.83203125" customWidth="1"/>
    <col min="43" max="43" width="16.5" bestFit="1" customWidth="1"/>
  </cols>
  <sheetData>
    <row r="1" spans="1:47">
      <c r="M1" s="5"/>
      <c r="N1" s="5"/>
      <c r="O1" s="5"/>
      <c r="P1" s="5"/>
      <c r="W1" s="5"/>
      <c r="X1" s="5"/>
      <c r="Y1" s="5"/>
      <c r="Z1" s="5"/>
    </row>
    <row r="2" spans="1:47">
      <c r="C2" s="7" t="s">
        <v>13</v>
      </c>
      <c r="M2" s="7" t="s">
        <v>14</v>
      </c>
      <c r="W2" s="7" t="s">
        <v>17</v>
      </c>
      <c r="AG2" s="7"/>
    </row>
    <row r="4" spans="1:47">
      <c r="C4" s="3" t="s">
        <v>7</v>
      </c>
      <c r="H4" s="3" t="s">
        <v>6</v>
      </c>
      <c r="M4" s="3" t="s">
        <v>7</v>
      </c>
      <c r="R4" s="3" t="s">
        <v>6</v>
      </c>
      <c r="W4" s="3" t="s">
        <v>7</v>
      </c>
      <c r="AB4" s="3" t="s">
        <v>6</v>
      </c>
      <c r="AG4" s="3"/>
      <c r="AL4" s="3"/>
    </row>
    <row r="5" spans="1:47">
      <c r="D5" s="2" t="s">
        <v>5</v>
      </c>
      <c r="E5" s="27" t="s">
        <v>9</v>
      </c>
      <c r="F5" s="27"/>
      <c r="I5" s="2" t="s">
        <v>5</v>
      </c>
      <c r="J5" s="27" t="s">
        <v>8</v>
      </c>
      <c r="K5" s="27"/>
      <c r="N5" s="2" t="s">
        <v>5</v>
      </c>
      <c r="O5" s="27" t="s">
        <v>8</v>
      </c>
      <c r="P5" s="27"/>
      <c r="S5" s="2" t="s">
        <v>5</v>
      </c>
      <c r="T5" s="27" t="s">
        <v>8</v>
      </c>
      <c r="U5" s="27"/>
      <c r="V5" s="2"/>
      <c r="X5" s="2" t="s">
        <v>5</v>
      </c>
      <c r="Y5" s="27" t="s">
        <v>8</v>
      </c>
      <c r="Z5" s="27"/>
      <c r="AC5" s="2" t="s">
        <v>5</v>
      </c>
      <c r="AD5" s="27" t="s">
        <v>8</v>
      </c>
      <c r="AE5" s="27"/>
      <c r="AJ5" t="s">
        <v>11</v>
      </c>
      <c r="AK5" t="s">
        <v>3</v>
      </c>
      <c r="AL5" t="s">
        <v>12</v>
      </c>
      <c r="AM5" s="2"/>
      <c r="AN5" s="27"/>
      <c r="AO5" s="27"/>
    </row>
    <row r="6" spans="1:47">
      <c r="C6" t="s">
        <v>1</v>
      </c>
      <c r="D6" t="s">
        <v>2</v>
      </c>
      <c r="E6" t="s">
        <v>3</v>
      </c>
      <c r="F6" t="s">
        <v>4</v>
      </c>
      <c r="H6" t="s">
        <v>1</v>
      </c>
      <c r="I6" t="s">
        <v>2</v>
      </c>
      <c r="J6" t="s">
        <v>3</v>
      </c>
      <c r="K6" t="s">
        <v>4</v>
      </c>
      <c r="M6" t="s">
        <v>1</v>
      </c>
      <c r="N6" t="s">
        <v>2</v>
      </c>
      <c r="O6" t="s">
        <v>3</v>
      </c>
      <c r="P6" t="s">
        <v>4</v>
      </c>
      <c r="R6" t="s">
        <v>1</v>
      </c>
      <c r="S6" t="s">
        <v>2</v>
      </c>
      <c r="T6" t="s">
        <v>3</v>
      </c>
      <c r="U6" t="s">
        <v>4</v>
      </c>
      <c r="W6" t="s">
        <v>1</v>
      </c>
      <c r="X6" t="s">
        <v>2</v>
      </c>
      <c r="Y6" t="s">
        <v>3</v>
      </c>
      <c r="Z6" t="s">
        <v>4</v>
      </c>
      <c r="AB6" t="s">
        <v>1</v>
      </c>
      <c r="AC6" t="s">
        <v>2</v>
      </c>
      <c r="AD6" t="s">
        <v>3</v>
      </c>
      <c r="AE6" t="s">
        <v>4</v>
      </c>
      <c r="AH6" s="15" t="s">
        <v>18</v>
      </c>
      <c r="AI6" s="13" t="s">
        <v>0</v>
      </c>
      <c r="AJ6" s="12">
        <f>X26</f>
        <v>8.0666666666666664</v>
      </c>
      <c r="AK6" s="12">
        <f>Y26</f>
        <v>0</v>
      </c>
      <c r="AL6" s="12">
        <f>Z26</f>
        <v>0</v>
      </c>
      <c r="AP6" s="6"/>
    </row>
    <row r="7" spans="1:47">
      <c r="A7" s="18">
        <v>1</v>
      </c>
      <c r="B7" s="18"/>
      <c r="C7" s="4">
        <v>7</v>
      </c>
      <c r="D7" s="4">
        <v>7</v>
      </c>
      <c r="E7" s="4">
        <v>7</v>
      </c>
      <c r="F7" s="4">
        <v>0</v>
      </c>
      <c r="G7" s="8"/>
      <c r="H7" s="8">
        <v>1</v>
      </c>
      <c r="I7" s="8">
        <v>1</v>
      </c>
      <c r="J7" s="8">
        <v>5</v>
      </c>
      <c r="K7" s="8">
        <v>0</v>
      </c>
      <c r="L7" s="8"/>
      <c r="M7" s="9">
        <v>10</v>
      </c>
      <c r="N7" s="9">
        <v>10</v>
      </c>
      <c r="O7" s="9">
        <v>10</v>
      </c>
      <c r="P7" s="9">
        <v>0</v>
      </c>
      <c r="Q7" s="8"/>
      <c r="R7" s="8">
        <v>1</v>
      </c>
      <c r="S7" s="8">
        <v>1</v>
      </c>
      <c r="T7" s="8">
        <v>1</v>
      </c>
      <c r="U7" s="8">
        <v>2</v>
      </c>
      <c r="V7" s="8"/>
      <c r="W7" s="8">
        <v>6</v>
      </c>
      <c r="X7" s="8">
        <v>6</v>
      </c>
      <c r="Y7" s="8">
        <v>6</v>
      </c>
      <c r="Z7" s="8">
        <v>0</v>
      </c>
      <c r="AA7" s="8"/>
      <c r="AB7" s="8">
        <v>6</v>
      </c>
      <c r="AC7" s="8">
        <v>6</v>
      </c>
      <c r="AD7" s="8">
        <v>6</v>
      </c>
      <c r="AE7" s="8">
        <v>1</v>
      </c>
      <c r="AF7" s="8"/>
      <c r="AG7" s="8"/>
      <c r="AH7" s="15"/>
      <c r="AI7" s="13" t="s">
        <v>10</v>
      </c>
      <c r="AJ7" s="12">
        <f>AC26</f>
        <v>1.4666666666666666</v>
      </c>
      <c r="AK7" s="12">
        <f>AD26</f>
        <v>0</v>
      </c>
      <c r="AL7" s="12">
        <f>AE26</f>
        <v>0.8</v>
      </c>
      <c r="AM7" s="8"/>
      <c r="AN7" s="8"/>
      <c r="AO7" s="8"/>
      <c r="AP7" s="14"/>
    </row>
    <row r="8" spans="1:47">
      <c r="A8" s="18">
        <v>2</v>
      </c>
      <c r="B8" s="18"/>
      <c r="C8" s="4">
        <v>7</v>
      </c>
      <c r="D8" s="4">
        <v>7</v>
      </c>
      <c r="E8" s="4">
        <v>7</v>
      </c>
      <c r="F8" s="4">
        <v>0</v>
      </c>
      <c r="G8" s="8"/>
      <c r="H8" s="8">
        <v>4</v>
      </c>
      <c r="I8" s="8">
        <v>4</v>
      </c>
      <c r="J8" s="8">
        <v>10</v>
      </c>
      <c r="K8" s="8">
        <v>0</v>
      </c>
      <c r="L8" s="8"/>
      <c r="M8" s="8">
        <v>13</v>
      </c>
      <c r="N8" s="8">
        <v>13</v>
      </c>
      <c r="O8" s="8">
        <v>13</v>
      </c>
      <c r="P8" s="8">
        <v>0</v>
      </c>
      <c r="Q8" s="8"/>
      <c r="R8" s="8">
        <v>1</v>
      </c>
      <c r="S8" s="8">
        <v>1</v>
      </c>
      <c r="T8" s="8">
        <v>1</v>
      </c>
      <c r="U8" s="8">
        <v>2</v>
      </c>
      <c r="V8" s="8"/>
      <c r="W8" s="8">
        <v>8</v>
      </c>
      <c r="X8" s="8">
        <v>8</v>
      </c>
      <c r="Y8" s="8">
        <v>8</v>
      </c>
      <c r="Z8" s="8">
        <v>0</v>
      </c>
      <c r="AA8" s="8"/>
      <c r="AB8" s="8">
        <v>2</v>
      </c>
      <c r="AC8" s="8">
        <v>2</v>
      </c>
      <c r="AD8" s="8">
        <v>2</v>
      </c>
      <c r="AE8" s="8">
        <v>0</v>
      </c>
      <c r="AF8" s="8"/>
      <c r="AG8" s="8"/>
      <c r="AH8" s="16" t="s">
        <v>15</v>
      </c>
      <c r="AI8" s="13" t="s">
        <v>0</v>
      </c>
      <c r="AJ8" s="12">
        <f>D26</f>
        <v>8.1999999999999993</v>
      </c>
      <c r="AK8" s="12">
        <f>E26</f>
        <v>0</v>
      </c>
      <c r="AL8" s="12">
        <f>F26</f>
        <v>0</v>
      </c>
      <c r="AM8" s="8"/>
      <c r="AN8" s="8"/>
      <c r="AO8" s="8"/>
      <c r="AP8" s="14"/>
    </row>
    <row r="9" spans="1:47">
      <c r="A9" s="18">
        <v>3</v>
      </c>
      <c r="B9" s="18"/>
      <c r="C9" s="4">
        <v>6</v>
      </c>
      <c r="D9" s="4">
        <v>6</v>
      </c>
      <c r="E9" s="4">
        <v>6</v>
      </c>
      <c r="F9" s="4">
        <v>0</v>
      </c>
      <c r="G9" s="8"/>
      <c r="H9" s="8">
        <v>1</v>
      </c>
      <c r="I9" s="8">
        <v>1</v>
      </c>
      <c r="J9" s="8">
        <v>12</v>
      </c>
      <c r="K9" s="8">
        <v>0</v>
      </c>
      <c r="L9" s="8"/>
      <c r="M9" s="9">
        <v>6</v>
      </c>
      <c r="N9" s="9">
        <v>6</v>
      </c>
      <c r="O9" s="9">
        <v>6</v>
      </c>
      <c r="P9" s="9">
        <v>0</v>
      </c>
      <c r="Q9" s="8"/>
      <c r="R9" s="8">
        <v>2</v>
      </c>
      <c r="S9" s="8">
        <v>2</v>
      </c>
      <c r="T9" s="8">
        <v>2</v>
      </c>
      <c r="U9" s="8">
        <v>1</v>
      </c>
      <c r="V9" s="8"/>
      <c r="W9" s="8">
        <v>5</v>
      </c>
      <c r="X9" s="8">
        <v>5</v>
      </c>
      <c r="Y9" s="8">
        <v>5</v>
      </c>
      <c r="Z9" s="8">
        <v>0</v>
      </c>
      <c r="AA9" s="8"/>
      <c r="AB9" s="8">
        <v>0</v>
      </c>
      <c r="AC9" s="8">
        <v>0</v>
      </c>
      <c r="AD9" s="8">
        <v>0</v>
      </c>
      <c r="AE9" s="8">
        <v>1</v>
      </c>
      <c r="AF9" s="8"/>
      <c r="AG9" s="8"/>
      <c r="AH9" s="16"/>
      <c r="AI9" s="13" t="s">
        <v>10</v>
      </c>
      <c r="AJ9" s="12">
        <f>I26</f>
        <v>1.625</v>
      </c>
      <c r="AK9" s="12">
        <f>J26</f>
        <v>5.7333333333333334</v>
      </c>
      <c r="AL9" s="12">
        <f>K26</f>
        <v>0</v>
      </c>
      <c r="AM9" s="8"/>
      <c r="AN9" s="8"/>
      <c r="AO9" s="8"/>
      <c r="AP9" s="14"/>
    </row>
    <row r="10" spans="1:47" ht="19" customHeight="1">
      <c r="A10" s="18">
        <v>4</v>
      </c>
      <c r="B10" s="18"/>
      <c r="C10" s="4">
        <v>10</v>
      </c>
      <c r="D10" s="4">
        <v>10</v>
      </c>
      <c r="E10" s="4">
        <v>10</v>
      </c>
      <c r="F10" s="4">
        <v>0</v>
      </c>
      <c r="G10" s="8"/>
      <c r="H10" s="8">
        <v>1</v>
      </c>
      <c r="I10" s="8">
        <v>1</v>
      </c>
      <c r="J10" s="8">
        <v>6</v>
      </c>
      <c r="K10" s="8">
        <v>0</v>
      </c>
      <c r="L10" s="8"/>
      <c r="M10" s="8">
        <v>9</v>
      </c>
      <c r="N10" s="8">
        <v>9</v>
      </c>
      <c r="O10" s="8">
        <v>9</v>
      </c>
      <c r="P10" s="8">
        <v>0</v>
      </c>
      <c r="Q10" s="8"/>
      <c r="R10" s="8">
        <v>3</v>
      </c>
      <c r="S10" s="8">
        <v>3</v>
      </c>
      <c r="T10" s="8">
        <v>3</v>
      </c>
      <c r="U10" s="8">
        <v>2</v>
      </c>
      <c r="V10" s="8"/>
      <c r="W10" s="8">
        <v>12</v>
      </c>
      <c r="X10" s="8">
        <v>12</v>
      </c>
      <c r="Y10" s="8">
        <v>12</v>
      </c>
      <c r="Z10" s="8">
        <v>0</v>
      </c>
      <c r="AA10" s="8"/>
      <c r="AB10" s="8">
        <v>0</v>
      </c>
      <c r="AC10" s="8">
        <v>0</v>
      </c>
      <c r="AD10" s="8">
        <v>0</v>
      </c>
      <c r="AE10" s="8">
        <v>1</v>
      </c>
      <c r="AF10" s="8"/>
      <c r="AG10" s="8"/>
      <c r="AH10" s="16" t="s">
        <v>16</v>
      </c>
      <c r="AI10" s="13" t="s">
        <v>0</v>
      </c>
      <c r="AJ10" s="12">
        <f>N26</f>
        <v>9.3333333333333339</v>
      </c>
      <c r="AK10" s="12">
        <f>O26</f>
        <v>0</v>
      </c>
      <c r="AL10" s="12">
        <f>P26</f>
        <v>0</v>
      </c>
      <c r="AM10" s="8"/>
      <c r="AN10" s="8"/>
      <c r="AO10" s="8"/>
      <c r="AP10" s="14"/>
    </row>
    <row r="11" spans="1:47">
      <c r="A11" s="18">
        <v>5</v>
      </c>
      <c r="B11" s="18"/>
      <c r="C11" s="4">
        <v>12</v>
      </c>
      <c r="D11" s="4">
        <v>12</v>
      </c>
      <c r="E11" s="4">
        <v>12</v>
      </c>
      <c r="F11" s="4">
        <v>0</v>
      </c>
      <c r="G11" s="8"/>
      <c r="H11" s="8">
        <v>1</v>
      </c>
      <c r="I11" s="8">
        <v>1</v>
      </c>
      <c r="J11" s="8">
        <v>4</v>
      </c>
      <c r="K11" s="9">
        <v>0</v>
      </c>
      <c r="L11" s="8"/>
      <c r="M11" s="8">
        <v>7</v>
      </c>
      <c r="N11" s="8">
        <v>7</v>
      </c>
      <c r="O11" s="8">
        <v>7</v>
      </c>
      <c r="P11" s="8">
        <v>0</v>
      </c>
      <c r="Q11" s="8"/>
      <c r="R11" s="8">
        <v>0</v>
      </c>
      <c r="S11" s="8">
        <v>0</v>
      </c>
      <c r="T11" s="8">
        <v>0</v>
      </c>
      <c r="U11" s="8">
        <v>2</v>
      </c>
      <c r="V11" s="8"/>
      <c r="W11" s="8">
        <v>7</v>
      </c>
      <c r="X11" s="8">
        <v>7</v>
      </c>
      <c r="Y11" s="8">
        <v>7</v>
      </c>
      <c r="Z11" s="8">
        <v>0</v>
      </c>
      <c r="AA11" s="8"/>
      <c r="AB11" s="8">
        <v>1</v>
      </c>
      <c r="AC11" s="8">
        <v>1</v>
      </c>
      <c r="AD11" s="8">
        <v>1</v>
      </c>
      <c r="AE11" s="8">
        <v>1</v>
      </c>
      <c r="AF11" s="8"/>
      <c r="AG11" s="8"/>
      <c r="AH11" s="16"/>
      <c r="AI11" s="13" t="s">
        <v>10</v>
      </c>
      <c r="AJ11" s="12">
        <f>S26</f>
        <v>2</v>
      </c>
      <c r="AK11" s="12">
        <f>T26</f>
        <v>0</v>
      </c>
      <c r="AL11" s="12">
        <f>U26</f>
        <v>1.6</v>
      </c>
      <c r="AM11" s="8"/>
      <c r="AN11" s="8"/>
      <c r="AO11" s="8"/>
      <c r="AP11" s="14"/>
    </row>
    <row r="12" spans="1:47">
      <c r="A12" s="18">
        <v>6</v>
      </c>
      <c r="B12" s="18"/>
      <c r="C12" s="4">
        <v>3</v>
      </c>
      <c r="D12" s="4">
        <v>3</v>
      </c>
      <c r="E12" s="4">
        <v>3</v>
      </c>
      <c r="F12" s="4">
        <v>0</v>
      </c>
      <c r="G12" s="8"/>
      <c r="H12" s="8">
        <v>1</v>
      </c>
      <c r="I12" s="8">
        <v>1</v>
      </c>
      <c r="J12" s="8">
        <v>5</v>
      </c>
      <c r="K12" s="8">
        <v>0</v>
      </c>
      <c r="L12" s="8"/>
      <c r="M12" s="8">
        <v>11</v>
      </c>
      <c r="N12" s="8">
        <v>11</v>
      </c>
      <c r="O12" s="8">
        <v>11</v>
      </c>
      <c r="P12" s="8">
        <v>0</v>
      </c>
      <c r="Q12" s="8"/>
      <c r="R12" s="8">
        <v>4</v>
      </c>
      <c r="S12" s="8">
        <v>4</v>
      </c>
      <c r="T12" s="8">
        <v>4</v>
      </c>
      <c r="U12" s="8">
        <v>1</v>
      </c>
      <c r="V12" s="8"/>
      <c r="W12" s="8">
        <v>12</v>
      </c>
      <c r="X12" s="8">
        <v>12</v>
      </c>
      <c r="Y12" s="8">
        <v>12</v>
      </c>
      <c r="Z12" s="8">
        <v>0</v>
      </c>
      <c r="AA12" s="8"/>
      <c r="AB12" s="8">
        <v>5</v>
      </c>
      <c r="AC12" s="8">
        <v>5</v>
      </c>
      <c r="AD12" s="8">
        <v>5</v>
      </c>
      <c r="AE12" s="8">
        <v>0</v>
      </c>
      <c r="AF12" s="8"/>
      <c r="AG12" s="8"/>
      <c r="AM12" s="8"/>
      <c r="AN12" s="8"/>
      <c r="AO12" s="8"/>
      <c r="AP12" s="14"/>
      <c r="AQ12" s="16"/>
      <c r="AR12" s="13"/>
      <c r="AS12" s="12"/>
      <c r="AT12" s="12"/>
      <c r="AU12" s="12"/>
    </row>
    <row r="13" spans="1:47">
      <c r="A13" s="18">
        <v>7</v>
      </c>
      <c r="B13" s="18"/>
      <c r="C13" s="4">
        <v>7</v>
      </c>
      <c r="D13" s="4">
        <v>7</v>
      </c>
      <c r="E13" s="4">
        <v>7</v>
      </c>
      <c r="F13" s="4">
        <v>0</v>
      </c>
      <c r="G13" s="8"/>
      <c r="H13" s="8">
        <v>2</v>
      </c>
      <c r="I13" s="8">
        <v>2</v>
      </c>
      <c r="J13" s="8">
        <v>6</v>
      </c>
      <c r="K13" s="8">
        <v>0</v>
      </c>
      <c r="L13" s="8"/>
      <c r="M13" s="8">
        <v>13</v>
      </c>
      <c r="N13" s="8">
        <v>13</v>
      </c>
      <c r="O13" s="8">
        <v>13</v>
      </c>
      <c r="P13" s="8">
        <v>0</v>
      </c>
      <c r="Q13" s="8"/>
      <c r="R13" s="8">
        <v>2</v>
      </c>
      <c r="S13" s="8">
        <v>2</v>
      </c>
      <c r="T13" s="8">
        <v>2</v>
      </c>
      <c r="U13" s="8">
        <v>1</v>
      </c>
      <c r="V13" s="8"/>
      <c r="W13" s="8">
        <v>4</v>
      </c>
      <c r="X13" s="8">
        <v>4</v>
      </c>
      <c r="Y13" s="8">
        <v>4</v>
      </c>
      <c r="Z13" s="8">
        <v>0</v>
      </c>
      <c r="AA13" s="8"/>
      <c r="AB13" s="8">
        <v>0</v>
      </c>
      <c r="AC13" s="8">
        <v>0</v>
      </c>
      <c r="AD13" s="8">
        <v>0</v>
      </c>
      <c r="AE13" s="8">
        <v>0</v>
      </c>
      <c r="AF13" s="8"/>
      <c r="AG13" s="8"/>
      <c r="AM13" s="8"/>
      <c r="AN13" s="8"/>
      <c r="AO13" s="8"/>
      <c r="AP13" s="14"/>
      <c r="AQ13" s="16"/>
      <c r="AR13" s="13"/>
      <c r="AS13" s="12"/>
      <c r="AT13" s="12"/>
      <c r="AU13" s="12"/>
    </row>
    <row r="14" spans="1:47">
      <c r="A14" s="18">
        <v>8</v>
      </c>
      <c r="B14" s="18"/>
      <c r="C14" s="4">
        <v>12</v>
      </c>
      <c r="D14" s="4">
        <v>12</v>
      </c>
      <c r="E14" s="4">
        <v>12</v>
      </c>
      <c r="F14" s="4">
        <v>0</v>
      </c>
      <c r="G14" s="8"/>
      <c r="H14" s="8">
        <v>1</v>
      </c>
      <c r="I14" s="8">
        <v>1</v>
      </c>
      <c r="J14" s="8">
        <v>5</v>
      </c>
      <c r="K14" s="8">
        <v>0</v>
      </c>
      <c r="L14" s="8"/>
      <c r="M14" s="8">
        <v>10</v>
      </c>
      <c r="N14" s="8">
        <v>10</v>
      </c>
      <c r="O14" s="8">
        <v>10</v>
      </c>
      <c r="P14" s="8">
        <v>0</v>
      </c>
      <c r="Q14" s="8"/>
      <c r="R14" s="8">
        <v>3</v>
      </c>
      <c r="S14" s="8">
        <v>3</v>
      </c>
      <c r="T14" s="8">
        <v>3</v>
      </c>
      <c r="U14" s="8">
        <v>0</v>
      </c>
      <c r="V14" s="8"/>
      <c r="W14" s="8">
        <v>4</v>
      </c>
      <c r="X14" s="8">
        <v>4</v>
      </c>
      <c r="Y14" s="8">
        <v>4</v>
      </c>
      <c r="Z14" s="8">
        <v>0</v>
      </c>
      <c r="AA14" s="8"/>
      <c r="AB14" s="8">
        <v>1</v>
      </c>
      <c r="AC14" s="8">
        <v>1</v>
      </c>
      <c r="AD14" s="8">
        <v>1</v>
      </c>
      <c r="AE14" s="8">
        <v>3</v>
      </c>
      <c r="AF14" s="8"/>
      <c r="AG14" s="8"/>
      <c r="AM14" s="8"/>
      <c r="AN14" s="8"/>
      <c r="AO14" s="8"/>
      <c r="AP14" s="8"/>
      <c r="AQ14" s="16"/>
      <c r="AR14" s="13"/>
      <c r="AS14" s="12"/>
      <c r="AT14" s="12"/>
      <c r="AU14" s="12"/>
    </row>
    <row r="15" spans="1:47">
      <c r="A15" s="18">
        <v>9</v>
      </c>
      <c r="B15" s="18"/>
      <c r="C15" s="4">
        <v>12</v>
      </c>
      <c r="D15" s="4">
        <v>12</v>
      </c>
      <c r="E15" s="4">
        <v>12</v>
      </c>
      <c r="F15" s="4">
        <v>0</v>
      </c>
      <c r="G15" s="8"/>
      <c r="H15" s="8">
        <v>0</v>
      </c>
      <c r="I15" s="8">
        <v>0</v>
      </c>
      <c r="J15" s="8">
        <v>7</v>
      </c>
      <c r="K15" s="8">
        <v>0</v>
      </c>
      <c r="L15" s="8"/>
      <c r="M15" s="8">
        <v>5</v>
      </c>
      <c r="N15" s="8">
        <v>5</v>
      </c>
      <c r="O15" s="8">
        <v>5</v>
      </c>
      <c r="P15" s="8">
        <v>0</v>
      </c>
      <c r="Q15" s="8"/>
      <c r="R15" s="8">
        <v>3</v>
      </c>
      <c r="S15" s="8">
        <v>3</v>
      </c>
      <c r="T15" s="8">
        <v>3</v>
      </c>
      <c r="U15" s="8">
        <v>1</v>
      </c>
      <c r="V15" s="8"/>
      <c r="W15" s="8">
        <v>8</v>
      </c>
      <c r="X15" s="8">
        <v>8</v>
      </c>
      <c r="Y15" s="8">
        <v>8</v>
      </c>
      <c r="Z15" s="8">
        <v>0</v>
      </c>
      <c r="AA15" s="8"/>
      <c r="AB15" s="8">
        <v>2</v>
      </c>
      <c r="AC15" s="8">
        <v>2</v>
      </c>
      <c r="AD15" s="8">
        <v>2</v>
      </c>
      <c r="AE15" s="8">
        <v>2</v>
      </c>
      <c r="AF15" s="8"/>
      <c r="AG15" s="8"/>
      <c r="AM15" s="8"/>
      <c r="AN15" s="8"/>
      <c r="AO15" s="8"/>
      <c r="AP15" s="8"/>
      <c r="AQ15" s="16"/>
      <c r="AR15" s="13"/>
      <c r="AS15" s="12"/>
      <c r="AT15" s="12"/>
      <c r="AU15" s="12"/>
    </row>
    <row r="16" spans="1:47">
      <c r="A16" s="18">
        <v>10</v>
      </c>
      <c r="B16" s="18"/>
      <c r="C16" s="4">
        <v>6</v>
      </c>
      <c r="D16" s="4">
        <v>6</v>
      </c>
      <c r="E16" s="4">
        <v>6</v>
      </c>
      <c r="F16" s="4">
        <v>0</v>
      </c>
      <c r="G16" s="8"/>
      <c r="H16" s="9">
        <v>1</v>
      </c>
      <c r="I16" s="9">
        <v>1</v>
      </c>
      <c r="J16" s="9">
        <v>6</v>
      </c>
      <c r="K16" s="8">
        <v>0</v>
      </c>
      <c r="L16" s="8"/>
      <c r="M16" s="8">
        <v>7</v>
      </c>
      <c r="N16" s="8">
        <v>7</v>
      </c>
      <c r="O16" s="8">
        <v>7</v>
      </c>
      <c r="P16" s="8">
        <v>0</v>
      </c>
      <c r="Q16" s="8"/>
      <c r="R16" s="8">
        <v>2</v>
      </c>
      <c r="S16" s="8">
        <v>2</v>
      </c>
      <c r="T16" s="8">
        <v>2</v>
      </c>
      <c r="U16" s="8">
        <v>2</v>
      </c>
      <c r="V16" s="8"/>
      <c r="W16" s="8">
        <v>4</v>
      </c>
      <c r="X16" s="8">
        <v>4</v>
      </c>
      <c r="Y16" s="8">
        <v>4</v>
      </c>
      <c r="Z16" s="8">
        <v>0</v>
      </c>
      <c r="AA16" s="8"/>
      <c r="AB16" s="8">
        <v>2</v>
      </c>
      <c r="AC16" s="8">
        <v>2</v>
      </c>
      <c r="AD16" s="8">
        <v>2</v>
      </c>
      <c r="AE16" s="8">
        <v>0</v>
      </c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15"/>
      <c r="AR16" s="13"/>
      <c r="AS16" s="12"/>
      <c r="AT16" s="12"/>
      <c r="AU16" s="12"/>
    </row>
    <row r="17" spans="1:47">
      <c r="A17" s="18">
        <v>11</v>
      </c>
      <c r="B17" s="18"/>
      <c r="C17" s="4">
        <v>5</v>
      </c>
      <c r="D17" s="4">
        <v>5</v>
      </c>
      <c r="E17" s="4">
        <v>5</v>
      </c>
      <c r="F17" s="4">
        <v>0</v>
      </c>
      <c r="G17" s="8"/>
      <c r="H17" s="9">
        <v>2</v>
      </c>
      <c r="I17" s="9">
        <v>2</v>
      </c>
      <c r="J17" s="9">
        <v>8</v>
      </c>
      <c r="K17" s="8">
        <v>0</v>
      </c>
      <c r="L17" s="8"/>
      <c r="M17" s="8">
        <v>11</v>
      </c>
      <c r="N17" s="8">
        <v>11</v>
      </c>
      <c r="O17" s="8">
        <v>11</v>
      </c>
      <c r="P17" s="8">
        <v>0</v>
      </c>
      <c r="Q17" s="8"/>
      <c r="R17" s="8">
        <v>2</v>
      </c>
      <c r="S17" s="8">
        <v>2</v>
      </c>
      <c r="T17" s="8">
        <v>2</v>
      </c>
      <c r="U17" s="8">
        <v>3</v>
      </c>
      <c r="V17" s="8"/>
      <c r="W17" s="8">
        <v>9</v>
      </c>
      <c r="X17" s="8">
        <v>9</v>
      </c>
      <c r="Y17" s="8">
        <v>9</v>
      </c>
      <c r="Z17" s="8">
        <v>0</v>
      </c>
      <c r="AA17" s="8"/>
      <c r="AB17" s="8">
        <v>1</v>
      </c>
      <c r="AC17" s="8">
        <v>1</v>
      </c>
      <c r="AD17" s="8">
        <v>1</v>
      </c>
      <c r="AE17" s="8">
        <v>0</v>
      </c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15"/>
      <c r="AR17" s="13"/>
      <c r="AS17" s="12"/>
      <c r="AT17" s="12"/>
      <c r="AU17" s="12"/>
    </row>
    <row r="18" spans="1:47">
      <c r="A18" s="18">
        <v>12</v>
      </c>
      <c r="B18" s="18"/>
      <c r="C18" s="4">
        <v>9</v>
      </c>
      <c r="D18" s="4">
        <v>9</v>
      </c>
      <c r="E18" s="4">
        <v>9</v>
      </c>
      <c r="F18" s="4">
        <v>0</v>
      </c>
      <c r="G18" s="8"/>
      <c r="H18" s="9">
        <v>2</v>
      </c>
      <c r="I18" s="9">
        <v>2</v>
      </c>
      <c r="J18" s="9">
        <v>6</v>
      </c>
      <c r="K18" s="8">
        <v>0</v>
      </c>
      <c r="L18" s="9"/>
      <c r="M18" s="8">
        <v>12</v>
      </c>
      <c r="N18" s="8">
        <v>12</v>
      </c>
      <c r="O18" s="8">
        <v>12</v>
      </c>
      <c r="P18" s="8">
        <v>0</v>
      </c>
      <c r="Q18" s="8"/>
      <c r="R18" s="9">
        <v>0</v>
      </c>
      <c r="S18" s="9">
        <v>0</v>
      </c>
      <c r="T18" s="9">
        <v>0</v>
      </c>
      <c r="U18" s="9">
        <v>2</v>
      </c>
      <c r="V18" s="8"/>
      <c r="W18" s="8">
        <v>12</v>
      </c>
      <c r="X18" s="8">
        <v>12</v>
      </c>
      <c r="Y18" s="8">
        <v>12</v>
      </c>
      <c r="Z18" s="8">
        <v>0</v>
      </c>
      <c r="AA18" s="8"/>
      <c r="AB18" s="8">
        <v>1</v>
      </c>
      <c r="AC18" s="8">
        <v>1</v>
      </c>
      <c r="AD18" s="8">
        <v>1</v>
      </c>
      <c r="AE18" s="8">
        <v>2</v>
      </c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13"/>
      <c r="AS18" s="1"/>
      <c r="AT18" s="1"/>
      <c r="AU18" s="1"/>
    </row>
    <row r="19" spans="1:47">
      <c r="A19" s="18">
        <v>13</v>
      </c>
      <c r="B19" s="18"/>
      <c r="C19" s="4">
        <v>9</v>
      </c>
      <c r="D19" s="4">
        <v>9</v>
      </c>
      <c r="E19" s="4">
        <v>9</v>
      </c>
      <c r="F19" s="4">
        <v>0</v>
      </c>
      <c r="G19" s="9"/>
      <c r="H19" s="9">
        <v>3</v>
      </c>
      <c r="I19" s="9">
        <v>3</v>
      </c>
      <c r="J19" s="9">
        <v>12</v>
      </c>
      <c r="K19" s="9">
        <v>0</v>
      </c>
      <c r="L19" s="9"/>
      <c r="M19" s="9">
        <v>7</v>
      </c>
      <c r="N19" s="9">
        <v>7</v>
      </c>
      <c r="O19" s="9">
        <v>7</v>
      </c>
      <c r="P19" s="9">
        <v>0</v>
      </c>
      <c r="Q19" s="8"/>
      <c r="R19" s="9">
        <v>3</v>
      </c>
      <c r="S19" s="9">
        <v>3</v>
      </c>
      <c r="T19" s="9">
        <v>3</v>
      </c>
      <c r="U19" s="9">
        <v>1</v>
      </c>
      <c r="V19" s="8"/>
      <c r="W19" s="9">
        <v>10</v>
      </c>
      <c r="X19" s="9">
        <v>10</v>
      </c>
      <c r="Y19" s="9">
        <v>10</v>
      </c>
      <c r="Z19" s="8">
        <v>0</v>
      </c>
      <c r="AA19" s="8"/>
      <c r="AB19" s="8">
        <v>1</v>
      </c>
      <c r="AC19" s="8">
        <v>1</v>
      </c>
      <c r="AD19" s="8">
        <v>1</v>
      </c>
      <c r="AE19" s="8">
        <v>1</v>
      </c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13"/>
      <c r="AS19" s="1"/>
      <c r="AT19" s="1"/>
      <c r="AU19" s="1"/>
    </row>
    <row r="20" spans="1:47">
      <c r="A20" s="18">
        <v>14</v>
      </c>
      <c r="B20" s="18"/>
      <c r="C20" s="4">
        <v>6</v>
      </c>
      <c r="D20" s="4">
        <v>6</v>
      </c>
      <c r="E20" s="4">
        <v>6</v>
      </c>
      <c r="F20" s="4">
        <v>0</v>
      </c>
      <c r="G20" s="9"/>
      <c r="H20" s="9">
        <v>3</v>
      </c>
      <c r="I20" s="9">
        <v>3</v>
      </c>
      <c r="J20" s="9">
        <v>10</v>
      </c>
      <c r="K20" s="9">
        <v>0</v>
      </c>
      <c r="L20" s="9"/>
      <c r="M20" s="9">
        <v>9</v>
      </c>
      <c r="N20" s="9">
        <v>9</v>
      </c>
      <c r="O20" s="9">
        <v>9</v>
      </c>
      <c r="P20" s="9">
        <v>0</v>
      </c>
      <c r="Q20" s="8"/>
      <c r="R20" s="9">
        <v>3</v>
      </c>
      <c r="S20" s="9">
        <v>3</v>
      </c>
      <c r="T20" s="9">
        <v>3</v>
      </c>
      <c r="U20" s="9">
        <v>1</v>
      </c>
      <c r="V20" s="8"/>
      <c r="W20" s="9">
        <v>7</v>
      </c>
      <c r="X20" s="9">
        <v>7</v>
      </c>
      <c r="Y20" s="9">
        <v>7</v>
      </c>
      <c r="Z20" s="8">
        <v>0</v>
      </c>
      <c r="AA20" s="8"/>
      <c r="AB20" s="9">
        <v>0</v>
      </c>
      <c r="AC20" s="9">
        <v>0</v>
      </c>
      <c r="AD20" s="9">
        <v>0</v>
      </c>
      <c r="AE20" s="9">
        <v>0</v>
      </c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</row>
    <row r="21" spans="1:47">
      <c r="A21" s="18">
        <v>15</v>
      </c>
      <c r="B21" s="18"/>
      <c r="C21" s="4">
        <v>12</v>
      </c>
      <c r="D21" s="4">
        <v>12</v>
      </c>
      <c r="E21" s="4">
        <v>12</v>
      </c>
      <c r="F21" s="4">
        <v>0</v>
      </c>
      <c r="G21" s="9"/>
      <c r="H21" s="8">
        <v>2</v>
      </c>
      <c r="I21" s="8">
        <v>2</v>
      </c>
      <c r="J21" s="8">
        <v>4</v>
      </c>
      <c r="K21" s="8">
        <v>0</v>
      </c>
      <c r="L21" s="9"/>
      <c r="M21" s="9">
        <v>10</v>
      </c>
      <c r="N21" s="9">
        <v>10</v>
      </c>
      <c r="O21" s="9">
        <v>10</v>
      </c>
      <c r="P21" s="9">
        <v>0</v>
      </c>
      <c r="Q21" s="8"/>
      <c r="R21" s="9">
        <v>1</v>
      </c>
      <c r="S21" s="9">
        <v>1</v>
      </c>
      <c r="T21" s="9">
        <v>1</v>
      </c>
      <c r="U21" s="9">
        <v>3</v>
      </c>
      <c r="V21" s="8"/>
      <c r="W21" s="9">
        <v>13</v>
      </c>
      <c r="X21" s="9">
        <v>13</v>
      </c>
      <c r="Y21" s="9">
        <v>13</v>
      </c>
      <c r="Z21" s="8">
        <v>0</v>
      </c>
      <c r="AA21" s="8"/>
      <c r="AB21" s="9">
        <v>0</v>
      </c>
      <c r="AC21" s="9">
        <v>0</v>
      </c>
      <c r="AD21" s="9">
        <v>0</v>
      </c>
      <c r="AE21" s="9">
        <v>0</v>
      </c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</row>
    <row r="22" spans="1:47">
      <c r="A22" s="18">
        <v>16</v>
      </c>
      <c r="B22" s="18"/>
      <c r="C22" s="4">
        <v>13</v>
      </c>
      <c r="D22" s="4">
        <v>13</v>
      </c>
      <c r="E22" s="4">
        <v>13</v>
      </c>
      <c r="F22" s="4">
        <v>0</v>
      </c>
      <c r="G22" s="9"/>
      <c r="H22" s="8">
        <v>1</v>
      </c>
      <c r="I22" s="8">
        <v>1</v>
      </c>
      <c r="J22" s="8">
        <v>3</v>
      </c>
      <c r="K22" s="9">
        <v>0</v>
      </c>
      <c r="L22" s="9"/>
      <c r="M22" s="8">
        <v>13</v>
      </c>
      <c r="N22" s="8">
        <v>13</v>
      </c>
      <c r="O22" s="8">
        <v>13</v>
      </c>
      <c r="P22" s="8">
        <v>0</v>
      </c>
      <c r="Q22" s="8"/>
      <c r="R22" s="9">
        <v>1</v>
      </c>
      <c r="S22" s="9">
        <v>1</v>
      </c>
      <c r="T22" s="9">
        <v>1</v>
      </c>
      <c r="U22" s="9">
        <v>2</v>
      </c>
      <c r="V22" s="8"/>
      <c r="W22" s="9">
        <v>15</v>
      </c>
      <c r="X22" s="9">
        <v>15</v>
      </c>
      <c r="Y22" s="9">
        <v>15</v>
      </c>
      <c r="Z22" s="8">
        <v>0</v>
      </c>
      <c r="AA22" s="8"/>
      <c r="AB22" s="9">
        <v>1</v>
      </c>
      <c r="AC22" s="9">
        <v>1</v>
      </c>
      <c r="AD22" s="9">
        <v>1</v>
      </c>
      <c r="AE22" s="9">
        <v>2</v>
      </c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</row>
    <row r="23" spans="1:47">
      <c r="A23" s="18">
        <v>17</v>
      </c>
      <c r="B23" s="18"/>
      <c r="G23" s="9"/>
      <c r="H23" s="8">
        <v>0</v>
      </c>
      <c r="I23" s="8">
        <v>0</v>
      </c>
      <c r="J23" s="8">
        <v>3</v>
      </c>
      <c r="K23" s="9">
        <v>0</v>
      </c>
      <c r="L23" s="9"/>
      <c r="M23" s="9">
        <v>14</v>
      </c>
      <c r="N23" s="9">
        <v>14</v>
      </c>
      <c r="O23" s="9">
        <v>14</v>
      </c>
      <c r="P23" s="9">
        <v>0</v>
      </c>
      <c r="Q23" s="8"/>
      <c r="R23" s="9">
        <v>1</v>
      </c>
      <c r="S23" s="9">
        <v>1</v>
      </c>
      <c r="T23" s="9">
        <v>1</v>
      </c>
      <c r="U23" s="9">
        <v>2</v>
      </c>
      <c r="V23" s="8"/>
      <c r="W23" s="9">
        <v>3</v>
      </c>
      <c r="X23" s="9">
        <v>3</v>
      </c>
      <c r="Y23" s="9">
        <v>3</v>
      </c>
      <c r="Z23" s="8">
        <v>0</v>
      </c>
      <c r="AA23" s="8"/>
      <c r="AB23" s="9">
        <v>0</v>
      </c>
      <c r="AC23" s="9">
        <v>0</v>
      </c>
      <c r="AD23" s="9">
        <v>0</v>
      </c>
      <c r="AE23" s="9">
        <v>2</v>
      </c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</row>
    <row r="24" spans="1:47">
      <c r="A24" s="18">
        <v>18</v>
      </c>
      <c r="B24" s="18"/>
      <c r="C24" s="8"/>
      <c r="D24" s="9"/>
      <c r="E24" s="9"/>
      <c r="F24" s="9"/>
      <c r="G24" s="9"/>
      <c r="L24" s="9"/>
      <c r="M24" s="8">
        <v>14</v>
      </c>
      <c r="N24" s="8">
        <v>14</v>
      </c>
      <c r="O24" s="8">
        <v>14</v>
      </c>
      <c r="P24" s="8">
        <v>0</v>
      </c>
      <c r="Q24" s="8"/>
      <c r="R24" s="8">
        <v>0</v>
      </c>
      <c r="S24" s="8">
        <v>0</v>
      </c>
      <c r="T24" s="8">
        <v>0</v>
      </c>
      <c r="U24" s="8">
        <v>4</v>
      </c>
      <c r="V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  <row r="25" spans="1:47">
      <c r="A25" s="8"/>
      <c r="B25" s="8"/>
      <c r="C25" s="8"/>
      <c r="D25" s="9"/>
      <c r="E25" s="9"/>
      <c r="F25" s="9"/>
      <c r="G25" s="9"/>
      <c r="K25" s="9"/>
      <c r="L25" s="9"/>
      <c r="Q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</row>
    <row r="26" spans="1:47">
      <c r="A26" s="8"/>
      <c r="B26" s="8"/>
      <c r="C26" s="8"/>
      <c r="D26" s="9">
        <f>AVERAGE(D7:D21)</f>
        <v>8.1999999999999993</v>
      </c>
      <c r="E26" s="9">
        <f>(SUM(E7:E21)-SUM(D7:D21))/15</f>
        <v>0</v>
      </c>
      <c r="F26" s="9">
        <f>AVERAGE(F7:F21)</f>
        <v>0</v>
      </c>
      <c r="G26" s="9"/>
      <c r="H26" s="9"/>
      <c r="I26" s="9">
        <f>AVERAGE(I7:I22)</f>
        <v>1.625</v>
      </c>
      <c r="J26" s="9">
        <f>(SUM(J7:J23)-SUM(I7:I23))/15</f>
        <v>5.7333333333333334</v>
      </c>
      <c r="K26" s="9">
        <f>AVERAGE(K7:K22)</f>
        <v>0</v>
      </c>
      <c r="L26" s="9"/>
      <c r="M26" s="8"/>
      <c r="N26" s="9">
        <f>AVERAGE(N7:N21)</f>
        <v>9.3333333333333339</v>
      </c>
      <c r="O26" s="9">
        <f>(SUM(O7:O21)-SUM(N7:N21))/15</f>
        <v>0</v>
      </c>
      <c r="P26" s="9">
        <f>AVERAGE(P7:P21)</f>
        <v>0</v>
      </c>
      <c r="Q26" s="9"/>
      <c r="R26" s="9"/>
      <c r="S26" s="9">
        <f>AVERAGE(S7:S21)</f>
        <v>2</v>
      </c>
      <c r="T26" s="9">
        <f>(SUM(T7:T21)-SUM(S7:S21))/15</f>
        <v>0</v>
      </c>
      <c r="U26" s="9">
        <f>AVERAGE(U7:U21)</f>
        <v>1.6</v>
      </c>
      <c r="V26" s="9"/>
      <c r="W26" s="8"/>
      <c r="X26" s="9">
        <f>AVERAGE(X7:X21)</f>
        <v>8.0666666666666664</v>
      </c>
      <c r="Y26" s="9">
        <f>(SUM(Y7:Y23)-SUM(X7:X23))/15</f>
        <v>0</v>
      </c>
      <c r="Z26" s="9">
        <f>AVERAGE(Z7:Z23)</f>
        <v>0</v>
      </c>
      <c r="AA26" s="9"/>
      <c r="AB26" s="9"/>
      <c r="AC26" s="9">
        <f>AVERAGE(AC7:AC21)</f>
        <v>1.4666666666666666</v>
      </c>
      <c r="AD26" s="9">
        <f>(SUM(AD7:AD21)-SUM(AC7:AC21))/15</f>
        <v>0</v>
      </c>
      <c r="AE26" s="9">
        <f>AVERAGE(AE7:AE21)</f>
        <v>0.8</v>
      </c>
      <c r="AF26" s="8"/>
      <c r="AG26" s="8"/>
      <c r="AH26" s="9"/>
      <c r="AI26" s="9"/>
      <c r="AJ26" s="9"/>
      <c r="AK26" s="9"/>
      <c r="AL26" s="9"/>
      <c r="AM26" s="9"/>
      <c r="AN26" s="9"/>
      <c r="AO26" s="9"/>
      <c r="AP26" s="8"/>
      <c r="AQ26" s="8"/>
    </row>
    <row r="27" spans="1:47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</row>
    <row r="28" spans="1:4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1"/>
      <c r="N28" s="11"/>
      <c r="O28" s="11"/>
      <c r="P28" s="11"/>
      <c r="Q28" s="8"/>
      <c r="R28" s="8"/>
      <c r="S28" s="8"/>
      <c r="T28" s="8"/>
      <c r="U28" s="8"/>
      <c r="V28" s="8"/>
      <c r="W28" s="11"/>
      <c r="X28" s="11"/>
      <c r="Y28" s="11"/>
      <c r="Z28" s="11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</row>
    <row r="29" spans="1:47">
      <c r="A29" s="8"/>
      <c r="B29" s="8"/>
      <c r="C29" s="17"/>
      <c r="D29" s="8"/>
      <c r="E29" s="8"/>
      <c r="F29" s="8"/>
      <c r="G29" s="8"/>
      <c r="H29" s="8"/>
      <c r="I29" s="8"/>
      <c r="J29" s="8"/>
      <c r="K29" s="8"/>
      <c r="L29" s="8"/>
      <c r="M29" s="17"/>
      <c r="N29" s="8"/>
      <c r="O29" s="8"/>
      <c r="P29" s="8"/>
      <c r="Q29" s="8"/>
      <c r="R29" s="8"/>
      <c r="S29" s="8"/>
      <c r="T29" s="8"/>
      <c r="U29" s="8"/>
      <c r="V29" s="8"/>
      <c r="W29" s="22"/>
      <c r="X29" s="4"/>
      <c r="Y29" s="4"/>
      <c r="Z29" s="4"/>
      <c r="AA29" s="4"/>
      <c r="AB29" s="4"/>
      <c r="AC29" s="4"/>
      <c r="AD29" s="4"/>
      <c r="AE29" s="4"/>
      <c r="AF29" s="4"/>
      <c r="AG29" s="25"/>
      <c r="AH29" s="25"/>
      <c r="AI29" s="4"/>
      <c r="AJ29" s="4"/>
      <c r="AK29" s="4"/>
      <c r="AL29" s="4"/>
      <c r="AM29" s="4"/>
      <c r="AN29" s="4"/>
      <c r="AO29" s="4"/>
      <c r="AP29" s="4"/>
      <c r="AQ29" s="8"/>
    </row>
    <row r="30" spans="1:47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8"/>
    </row>
    <row r="31" spans="1:47">
      <c r="A31" s="8"/>
      <c r="B31" s="8"/>
      <c r="C31" s="18"/>
      <c r="D31" s="8"/>
      <c r="E31" s="8"/>
      <c r="F31" s="8"/>
      <c r="G31" s="8"/>
      <c r="H31" s="18"/>
      <c r="I31" s="8"/>
      <c r="J31" s="8"/>
      <c r="K31" s="8"/>
      <c r="L31" s="8"/>
      <c r="M31" s="18"/>
      <c r="N31" s="8"/>
      <c r="O31" s="8"/>
      <c r="P31" s="8"/>
      <c r="Q31" s="8"/>
      <c r="R31" s="18"/>
      <c r="S31" s="8"/>
      <c r="T31" s="8"/>
      <c r="U31" s="8"/>
      <c r="V31" s="8"/>
      <c r="W31" s="23"/>
      <c r="X31" s="4"/>
      <c r="Y31" s="4"/>
      <c r="Z31" s="4"/>
      <c r="AA31" s="4"/>
      <c r="AB31" s="23"/>
      <c r="AC31" s="4"/>
      <c r="AD31" s="4"/>
      <c r="AE31" s="4"/>
      <c r="AF31" s="4"/>
      <c r="AG31" s="23"/>
      <c r="AH31" s="4"/>
      <c r="AI31" s="4"/>
      <c r="AJ31" s="4"/>
      <c r="AK31" s="4"/>
      <c r="AL31" s="23"/>
      <c r="AM31" s="4"/>
      <c r="AN31" s="4"/>
      <c r="AO31" s="4"/>
      <c r="AP31" s="4"/>
      <c r="AQ31" s="8"/>
    </row>
    <row r="32" spans="1:47">
      <c r="A32" s="8"/>
      <c r="B32" s="8"/>
      <c r="C32" s="8"/>
      <c r="D32" s="19"/>
      <c r="E32" s="28"/>
      <c r="F32" s="28"/>
      <c r="G32" s="8"/>
      <c r="H32" s="8"/>
      <c r="I32" s="19"/>
      <c r="J32" s="28"/>
      <c r="K32" s="28"/>
      <c r="L32" s="8"/>
      <c r="M32" s="8"/>
      <c r="N32" s="19"/>
      <c r="O32" s="20"/>
      <c r="P32" s="20"/>
      <c r="Q32" s="8"/>
      <c r="R32" s="8"/>
      <c r="S32" s="19"/>
      <c r="T32" s="20"/>
      <c r="U32" s="20"/>
      <c r="V32" s="8"/>
      <c r="W32" s="4"/>
      <c r="X32" s="19"/>
      <c r="Y32" s="19"/>
      <c r="Z32" s="19"/>
      <c r="AA32" s="4"/>
      <c r="AB32" s="4"/>
      <c r="AC32" s="19"/>
      <c r="AD32" s="19"/>
      <c r="AE32" s="19"/>
      <c r="AF32" s="4"/>
      <c r="AG32" s="4"/>
      <c r="AH32" s="19"/>
      <c r="AI32" s="26"/>
      <c r="AJ32" s="26"/>
      <c r="AK32" s="4"/>
      <c r="AL32" s="4"/>
      <c r="AM32" s="19"/>
      <c r="AN32" s="26"/>
      <c r="AO32" s="26"/>
      <c r="AP32" s="4"/>
      <c r="AQ32" s="8"/>
    </row>
    <row r="33" spans="1:4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8"/>
    </row>
    <row r="34" spans="1:43">
      <c r="A34" s="8"/>
      <c r="B34" s="8"/>
      <c r="C34" s="4"/>
      <c r="D34" s="4"/>
      <c r="E34" s="4"/>
      <c r="F34" s="4"/>
      <c r="G34" s="8"/>
      <c r="H34" s="8"/>
      <c r="I34" s="8"/>
      <c r="J34" s="8"/>
      <c r="K34" s="8"/>
      <c r="L34" s="8"/>
      <c r="M34" s="11"/>
      <c r="N34" s="11"/>
      <c r="O34" s="11"/>
      <c r="P34" s="11"/>
      <c r="Q34" s="8"/>
      <c r="R34" s="8"/>
      <c r="S34" s="8"/>
      <c r="T34" s="8"/>
      <c r="U34" s="8"/>
      <c r="V34" s="8"/>
      <c r="W34" s="21"/>
      <c r="X34" s="21"/>
      <c r="Y34" s="21"/>
      <c r="Z34" s="21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8"/>
    </row>
    <row r="35" spans="1:43">
      <c r="A35" s="8"/>
      <c r="B35" s="8"/>
      <c r="C35" s="4"/>
      <c r="D35" s="4"/>
      <c r="E35" s="4"/>
      <c r="F35" s="4"/>
      <c r="G35" s="8"/>
      <c r="H35" s="8"/>
      <c r="I35" s="8"/>
      <c r="J35" s="8"/>
      <c r="K35" s="8"/>
      <c r="L35" s="8"/>
      <c r="M35" s="11"/>
      <c r="N35" s="11"/>
      <c r="O35" s="11"/>
      <c r="P35" s="11"/>
      <c r="Q35" s="8"/>
      <c r="R35" s="8"/>
      <c r="S35" s="8"/>
      <c r="T35" s="8"/>
      <c r="U35" s="8"/>
      <c r="V35" s="8"/>
      <c r="W35" s="21"/>
      <c r="X35" s="21"/>
      <c r="Y35" s="21"/>
      <c r="Z35" s="21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8"/>
    </row>
    <row r="36" spans="1:43">
      <c r="A36" s="8"/>
      <c r="B36" s="8"/>
      <c r="C36" s="4"/>
      <c r="D36" s="4"/>
      <c r="E36" s="4"/>
      <c r="F36" s="4"/>
      <c r="G36" s="8"/>
      <c r="H36" s="8"/>
      <c r="I36" s="8"/>
      <c r="J36" s="8"/>
      <c r="K36" s="8"/>
      <c r="L36" s="8"/>
      <c r="M36" s="11"/>
      <c r="N36" s="11"/>
      <c r="O36" s="11"/>
      <c r="P36" s="11"/>
      <c r="Q36" s="8"/>
      <c r="R36" s="8"/>
      <c r="S36" s="8"/>
      <c r="T36" s="8"/>
      <c r="U36" s="8"/>
      <c r="V36" s="8"/>
      <c r="W36" s="21"/>
      <c r="X36" s="21"/>
      <c r="Y36" s="21"/>
      <c r="Z36" s="21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8"/>
    </row>
    <row r="37" spans="1:43">
      <c r="A37" s="8"/>
      <c r="B37" s="8"/>
      <c r="C37" s="4"/>
      <c r="D37" s="4"/>
      <c r="E37" s="4"/>
      <c r="F37" s="4"/>
      <c r="G37" s="8"/>
      <c r="H37" s="8"/>
      <c r="I37" s="8"/>
      <c r="J37" s="8"/>
      <c r="K37" s="8"/>
      <c r="L37" s="8"/>
      <c r="M37" s="11"/>
      <c r="N37" s="11"/>
      <c r="O37" s="11"/>
      <c r="P37" s="11"/>
      <c r="Q37" s="8"/>
      <c r="R37" s="8"/>
      <c r="S37" s="8"/>
      <c r="T37" s="8"/>
      <c r="U37" s="8"/>
      <c r="V37" s="8"/>
      <c r="W37" s="21"/>
      <c r="X37" s="21"/>
      <c r="Y37" s="21"/>
      <c r="Z37" s="21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8"/>
    </row>
    <row r="38" spans="1:43">
      <c r="A38" s="8"/>
      <c r="B38" s="8"/>
      <c r="C38" s="4"/>
      <c r="D38" s="4"/>
      <c r="E38" s="4"/>
      <c r="F38" s="4"/>
      <c r="G38" s="8"/>
      <c r="H38" s="8"/>
      <c r="I38" s="8"/>
      <c r="J38" s="8"/>
      <c r="K38" s="8"/>
      <c r="L38" s="8"/>
      <c r="M38" s="11"/>
      <c r="N38" s="11"/>
      <c r="O38" s="11"/>
      <c r="P38" s="11"/>
      <c r="Q38" s="8"/>
      <c r="R38" s="8"/>
      <c r="S38" s="8"/>
      <c r="T38" s="8"/>
      <c r="U38" s="8"/>
      <c r="V38" s="8"/>
      <c r="W38" s="21"/>
      <c r="X38" s="21"/>
      <c r="Y38" s="21"/>
      <c r="Z38" s="21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8"/>
    </row>
    <row r="39" spans="1:43">
      <c r="A39" s="8"/>
      <c r="B39" s="8"/>
      <c r="C39" s="4"/>
      <c r="D39" s="4"/>
      <c r="E39" s="4"/>
      <c r="F39" s="4"/>
      <c r="G39" s="8"/>
      <c r="H39" s="4"/>
      <c r="I39" s="4"/>
      <c r="J39" s="4"/>
      <c r="K39" s="4"/>
      <c r="L39" s="8"/>
      <c r="M39" s="11"/>
      <c r="N39" s="11"/>
      <c r="O39" s="11"/>
      <c r="P39" s="11"/>
      <c r="Q39" s="8"/>
      <c r="R39" s="8"/>
      <c r="S39" s="8"/>
      <c r="T39" s="8"/>
      <c r="U39" s="8"/>
      <c r="V39" s="8"/>
      <c r="W39" s="21"/>
      <c r="X39" s="21"/>
      <c r="Y39" s="21"/>
      <c r="Z39" s="21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8"/>
    </row>
    <row r="40" spans="1:43">
      <c r="A40" s="8"/>
      <c r="B40" s="8"/>
      <c r="C40" s="4"/>
      <c r="D40" s="4"/>
      <c r="E40" s="4"/>
      <c r="F40" s="4"/>
      <c r="G40" s="8"/>
      <c r="H40" s="8"/>
      <c r="I40" s="8"/>
      <c r="J40" s="8"/>
      <c r="K40" s="8"/>
      <c r="L40" s="8"/>
      <c r="M40" s="11"/>
      <c r="N40" s="11"/>
      <c r="O40" s="11"/>
      <c r="P40" s="11"/>
      <c r="Q40" s="8"/>
      <c r="R40" s="8"/>
      <c r="S40" s="8"/>
      <c r="T40" s="8"/>
      <c r="U40" s="8"/>
      <c r="V40" s="8"/>
      <c r="W40" s="21"/>
      <c r="X40" s="21"/>
      <c r="Y40" s="21"/>
      <c r="Z40" s="21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8"/>
    </row>
    <row r="41" spans="1:43">
      <c r="A41" s="8"/>
      <c r="B41" s="8"/>
      <c r="C41" s="4"/>
      <c r="D41" s="4"/>
      <c r="E41" s="4"/>
      <c r="F41" s="4"/>
      <c r="G41" s="8"/>
      <c r="H41" s="8"/>
      <c r="I41" s="8"/>
      <c r="J41" s="8"/>
      <c r="K41" s="8"/>
      <c r="L41" s="8"/>
      <c r="M41" s="11"/>
      <c r="N41" s="11"/>
      <c r="O41" s="11"/>
      <c r="P41" s="11"/>
      <c r="Q41" s="8"/>
      <c r="R41" s="8"/>
      <c r="S41" s="8"/>
      <c r="T41" s="8"/>
      <c r="U41" s="8"/>
      <c r="V41" s="8"/>
      <c r="W41" s="21"/>
      <c r="X41" s="21"/>
      <c r="Y41" s="21"/>
      <c r="Z41" s="21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8"/>
    </row>
    <row r="42" spans="1:43">
      <c r="A42" s="8"/>
      <c r="B42" s="8"/>
      <c r="C42" s="4"/>
      <c r="D42" s="4"/>
      <c r="E42" s="4"/>
      <c r="F42" s="4"/>
      <c r="G42" s="8"/>
      <c r="H42" s="8"/>
      <c r="I42" s="8"/>
      <c r="J42" s="8"/>
      <c r="K42" s="8"/>
      <c r="L42" s="8"/>
      <c r="M42" s="11"/>
      <c r="N42" s="11"/>
      <c r="O42" s="11"/>
      <c r="P42" s="11"/>
      <c r="Q42" s="8"/>
      <c r="R42" s="8"/>
      <c r="S42" s="8"/>
      <c r="T42" s="8"/>
      <c r="U42" s="8"/>
      <c r="V42" s="8"/>
      <c r="W42" s="21"/>
      <c r="X42" s="21"/>
      <c r="Y42" s="21"/>
      <c r="Z42" s="21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8"/>
    </row>
    <row r="43" spans="1:43">
      <c r="A43" s="8"/>
      <c r="B43" s="8"/>
      <c r="C43" s="4"/>
      <c r="D43" s="4"/>
      <c r="E43" s="4"/>
      <c r="F43" s="4"/>
      <c r="G43" s="8"/>
      <c r="H43" s="8"/>
      <c r="I43" s="8"/>
      <c r="J43" s="8"/>
      <c r="K43" s="8"/>
      <c r="L43" s="8"/>
      <c r="M43" s="11"/>
      <c r="N43" s="11"/>
      <c r="O43" s="11"/>
      <c r="P43" s="11"/>
      <c r="Q43" s="8"/>
      <c r="R43" s="8"/>
      <c r="S43" s="8"/>
      <c r="T43" s="8"/>
      <c r="U43" s="8"/>
      <c r="V43" s="8"/>
      <c r="W43" s="21"/>
      <c r="X43" s="21"/>
      <c r="Y43" s="21"/>
      <c r="Z43" s="21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8"/>
    </row>
    <row r="44" spans="1:43">
      <c r="A44" s="8"/>
      <c r="B44" s="8"/>
      <c r="C44" s="4"/>
      <c r="D44" s="4"/>
      <c r="E44" s="4"/>
      <c r="F44" s="4"/>
      <c r="G44" s="8"/>
      <c r="H44" s="8"/>
      <c r="I44" s="8"/>
      <c r="J44" s="8"/>
      <c r="K44" s="8"/>
      <c r="L44" s="8"/>
      <c r="M44" s="11"/>
      <c r="N44" s="11"/>
      <c r="O44" s="11"/>
      <c r="P44" s="11"/>
      <c r="Q44" s="8"/>
      <c r="R44" s="8"/>
      <c r="S44" s="8"/>
      <c r="T44" s="8"/>
      <c r="U44" s="8"/>
      <c r="V44" s="8"/>
      <c r="W44" s="21"/>
      <c r="X44" s="21"/>
      <c r="Y44" s="21"/>
      <c r="Z44" s="21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8"/>
    </row>
    <row r="45" spans="1:43">
      <c r="A45" s="8"/>
      <c r="B45" s="8"/>
      <c r="C45" s="4"/>
      <c r="D45" s="4"/>
      <c r="E45" s="4"/>
      <c r="F45" s="4"/>
      <c r="G45" s="8"/>
      <c r="H45" s="8"/>
      <c r="I45" s="8"/>
      <c r="J45" s="8"/>
      <c r="K45" s="8"/>
      <c r="L45" s="9"/>
      <c r="M45" s="8"/>
      <c r="N45" s="8"/>
      <c r="O45" s="8"/>
      <c r="P45" s="8"/>
      <c r="Q45" s="8"/>
      <c r="R45" s="8"/>
      <c r="S45" s="8"/>
      <c r="T45" s="8"/>
      <c r="U45" s="8"/>
      <c r="V45" s="8"/>
      <c r="W45" s="21"/>
      <c r="X45" s="21"/>
      <c r="Y45" s="21"/>
      <c r="Z45" s="21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8"/>
    </row>
    <row r="46" spans="1:43">
      <c r="A46" s="8"/>
      <c r="B46" s="8"/>
      <c r="C46" s="4"/>
      <c r="D46" s="4"/>
      <c r="E46" s="4"/>
      <c r="F46" s="4"/>
      <c r="G46" s="9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21"/>
      <c r="X46" s="21"/>
      <c r="Y46" s="21"/>
      <c r="Z46" s="21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8"/>
    </row>
    <row r="47" spans="1:43">
      <c r="A47" s="8"/>
      <c r="B47" s="8"/>
      <c r="C47" s="4"/>
      <c r="D47" s="4"/>
      <c r="E47" s="4"/>
      <c r="F47" s="4"/>
      <c r="G47" s="9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21"/>
      <c r="X47" s="21"/>
      <c r="Y47" s="21"/>
      <c r="Z47" s="21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8"/>
    </row>
    <row r="48" spans="1:43">
      <c r="A48" s="8"/>
      <c r="B48" s="8"/>
      <c r="C48" s="4"/>
      <c r="D48" s="4"/>
      <c r="E48" s="4"/>
      <c r="F48" s="4"/>
      <c r="G48" s="9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21"/>
      <c r="X48" s="21"/>
      <c r="Y48" s="21"/>
      <c r="Z48" s="21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8"/>
    </row>
    <row r="49" spans="1:43">
      <c r="A49" s="8"/>
      <c r="B49" s="8"/>
      <c r="C49" s="4"/>
      <c r="D49" s="4"/>
      <c r="E49" s="4"/>
      <c r="F49" s="4"/>
      <c r="G49" s="9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21"/>
      <c r="X49" s="21"/>
      <c r="Y49" s="21"/>
      <c r="Z49" s="21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8"/>
    </row>
    <row r="50" spans="1:43">
      <c r="A50" s="8"/>
      <c r="B50" s="8"/>
      <c r="C50" s="8"/>
      <c r="D50" s="9"/>
      <c r="E50" s="9"/>
      <c r="F50" s="9"/>
      <c r="G50" s="9"/>
      <c r="H50" s="9"/>
      <c r="I50" s="9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21"/>
      <c r="X50" s="21"/>
      <c r="Y50" s="21"/>
      <c r="Z50" s="21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8"/>
    </row>
    <row r="51" spans="1:43">
      <c r="A51" s="8"/>
      <c r="B51" s="8"/>
      <c r="C51" s="8"/>
      <c r="D51" s="9"/>
      <c r="E51" s="9"/>
      <c r="F51" s="9"/>
      <c r="G51" s="9"/>
      <c r="H51" s="9"/>
      <c r="I51" s="9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8"/>
    </row>
    <row r="52" spans="1:43">
      <c r="A52" s="8"/>
      <c r="B52" s="8"/>
      <c r="C52" s="8"/>
      <c r="D52" s="9"/>
      <c r="E52" s="9"/>
      <c r="F52" s="9"/>
      <c r="G52" s="9"/>
      <c r="H52" s="9"/>
      <c r="I52" s="9"/>
      <c r="J52" s="9"/>
      <c r="K52" s="9"/>
      <c r="L52" s="8"/>
      <c r="M52" s="8"/>
      <c r="N52" s="9"/>
      <c r="O52" s="9"/>
      <c r="P52" s="9"/>
      <c r="Q52" s="9"/>
      <c r="R52" s="9"/>
      <c r="S52" s="9"/>
      <c r="T52" s="9"/>
      <c r="U52" s="9"/>
      <c r="V52" s="8"/>
      <c r="W52" s="4"/>
      <c r="X52" s="24"/>
      <c r="Y52" s="24"/>
      <c r="Z52" s="24"/>
      <c r="AA52" s="24"/>
      <c r="AB52" s="24"/>
      <c r="AC52" s="24"/>
      <c r="AD52" s="24"/>
      <c r="AE52" s="2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8"/>
    </row>
    <row r="53" spans="1:4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1"/>
      <c r="P53" s="11"/>
      <c r="Q53" s="8"/>
      <c r="R53" s="8"/>
      <c r="S53" s="8"/>
      <c r="T53" s="8"/>
      <c r="U53" s="8"/>
      <c r="V53" s="8"/>
      <c r="W53" s="4"/>
      <c r="X53" s="4"/>
      <c r="Y53" s="21"/>
      <c r="Z53" s="21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8"/>
    </row>
    <row r="54" spans="1:4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11"/>
      <c r="P54" s="11"/>
      <c r="Q54" s="8"/>
      <c r="R54" s="8"/>
      <c r="S54" s="8"/>
      <c r="T54" s="8"/>
      <c r="U54" s="8"/>
      <c r="V54" s="8"/>
      <c r="W54" s="4"/>
      <c r="X54" s="4"/>
      <c r="Y54" s="21"/>
      <c r="Z54" s="21"/>
      <c r="AA54" s="4"/>
      <c r="AB54" s="4"/>
      <c r="AC54" s="4"/>
      <c r="AD54" s="4"/>
      <c r="AE54" s="4"/>
      <c r="AF54" s="4"/>
      <c r="AG54" s="4"/>
      <c r="AH54" s="24"/>
      <c r="AI54" s="24"/>
      <c r="AJ54" s="24"/>
      <c r="AK54" s="24"/>
      <c r="AL54" s="24"/>
      <c r="AM54" s="24"/>
      <c r="AN54" s="24"/>
      <c r="AO54" s="24"/>
      <c r="AP54" s="4"/>
      <c r="AQ54" s="8"/>
    </row>
    <row r="55" spans="1:4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11"/>
      <c r="P55" s="11"/>
      <c r="Q55" s="8"/>
      <c r="R55" s="8"/>
      <c r="S55" s="8"/>
      <c r="T55" s="8"/>
      <c r="U55" s="8"/>
      <c r="V55" s="8"/>
      <c r="W55" s="4"/>
      <c r="X55" s="4"/>
      <c r="Y55" s="21"/>
      <c r="Z55" s="21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8"/>
    </row>
    <row r="56" spans="1:4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1"/>
      <c r="P56" s="11"/>
      <c r="Q56" s="8"/>
      <c r="R56" s="8"/>
      <c r="S56" s="8"/>
      <c r="T56" s="8"/>
      <c r="U56" s="8"/>
      <c r="V56" s="8"/>
      <c r="W56" s="4"/>
      <c r="X56" s="4"/>
      <c r="Y56" s="21"/>
      <c r="Z56" s="21"/>
      <c r="AA56" s="4"/>
      <c r="AB56" s="4"/>
      <c r="AC56" s="4"/>
      <c r="AD56" s="4"/>
      <c r="AE56" s="4"/>
      <c r="AF56" s="4"/>
      <c r="AG56" s="25"/>
      <c r="AH56" s="25"/>
      <c r="AI56" s="4"/>
      <c r="AJ56" s="4"/>
      <c r="AK56" s="4"/>
      <c r="AL56" s="4"/>
      <c r="AM56" s="4"/>
      <c r="AN56" s="4"/>
      <c r="AO56" s="4"/>
      <c r="AP56" s="4"/>
      <c r="AQ56" s="8"/>
    </row>
    <row r="57" spans="1:4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11"/>
      <c r="P57" s="11"/>
      <c r="Q57" s="8"/>
      <c r="R57" s="8"/>
      <c r="S57" s="8"/>
      <c r="T57" s="8"/>
      <c r="U57" s="8"/>
      <c r="V57" s="8"/>
      <c r="W57" s="4"/>
      <c r="X57" s="4"/>
      <c r="Y57" s="21"/>
      <c r="Z57" s="21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8"/>
    </row>
    <row r="58" spans="1:4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11"/>
      <c r="P58" s="11"/>
      <c r="Q58" s="8"/>
      <c r="R58" s="8"/>
      <c r="S58" s="8"/>
      <c r="T58" s="8"/>
      <c r="U58" s="8"/>
      <c r="V58" s="8"/>
      <c r="W58" s="4"/>
      <c r="X58" s="4"/>
      <c r="Y58" s="21"/>
      <c r="Z58" s="21"/>
      <c r="AA58" s="4"/>
      <c r="AB58" s="4"/>
      <c r="AC58" s="4"/>
      <c r="AD58" s="4"/>
      <c r="AE58" s="4"/>
      <c r="AF58" s="4"/>
      <c r="AG58" s="23"/>
      <c r="AH58" s="4"/>
      <c r="AI58" s="4"/>
      <c r="AJ58" s="4"/>
      <c r="AK58" s="4"/>
      <c r="AL58" s="23"/>
      <c r="AM58" s="4"/>
      <c r="AN58" s="4"/>
      <c r="AO58" s="4"/>
      <c r="AP58" s="4"/>
      <c r="AQ58" s="8"/>
    </row>
    <row r="59" spans="1:4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11"/>
      <c r="P59" s="11"/>
      <c r="Q59" s="8"/>
      <c r="R59" s="8"/>
      <c r="S59" s="8"/>
      <c r="T59" s="8"/>
      <c r="U59" s="8"/>
      <c r="V59" s="8"/>
      <c r="W59" s="4"/>
      <c r="X59" s="4"/>
      <c r="Y59" s="21"/>
      <c r="Z59" s="21"/>
      <c r="AA59" s="4"/>
      <c r="AB59" s="4"/>
      <c r="AC59" s="4"/>
      <c r="AD59" s="4"/>
      <c r="AE59" s="4"/>
      <c r="AF59" s="4"/>
      <c r="AG59" s="4"/>
      <c r="AH59" s="19"/>
      <c r="AI59" s="26"/>
      <c r="AJ59" s="26"/>
      <c r="AK59" s="4"/>
      <c r="AL59" s="4"/>
      <c r="AM59" s="19"/>
      <c r="AN59" s="26"/>
      <c r="AO59" s="26"/>
      <c r="AP59" s="4"/>
      <c r="AQ59" s="8"/>
    </row>
    <row r="60" spans="1:4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11"/>
      <c r="P60" s="11"/>
      <c r="Q60" s="8"/>
      <c r="R60" s="8"/>
      <c r="S60" s="8"/>
      <c r="T60" s="8"/>
      <c r="U60" s="8"/>
      <c r="V60" s="8"/>
      <c r="W60" s="4"/>
      <c r="X60" s="4"/>
      <c r="Y60" s="21"/>
      <c r="Z60" s="21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8"/>
    </row>
    <row r="61" spans="1:4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11"/>
      <c r="P61" s="11"/>
      <c r="Q61" s="8"/>
      <c r="R61" s="8"/>
      <c r="S61" s="8"/>
      <c r="T61" s="8"/>
      <c r="U61" s="8"/>
      <c r="V61" s="8"/>
      <c r="W61" s="4"/>
      <c r="X61" s="4"/>
      <c r="Y61" s="21"/>
      <c r="Z61" s="21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8"/>
    </row>
    <row r="62" spans="1:4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11"/>
      <c r="P62" s="11"/>
      <c r="Q62" s="8"/>
      <c r="R62" s="8"/>
      <c r="S62" s="8"/>
      <c r="T62" s="8"/>
      <c r="U62" s="8"/>
      <c r="V62" s="8"/>
      <c r="W62" s="4"/>
      <c r="X62" s="4"/>
      <c r="Y62" s="21"/>
      <c r="Z62" s="21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8"/>
    </row>
    <row r="63" spans="1:4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1"/>
      <c r="P63" s="11"/>
      <c r="Q63" s="8"/>
      <c r="R63" s="8"/>
      <c r="S63" s="8"/>
      <c r="T63" s="8"/>
      <c r="U63" s="8"/>
      <c r="V63" s="8"/>
      <c r="W63" s="4"/>
      <c r="X63" s="4"/>
      <c r="Y63" s="21"/>
      <c r="Z63" s="21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8"/>
    </row>
    <row r="64" spans="1:4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11"/>
      <c r="P64" s="11"/>
      <c r="Q64" s="8"/>
      <c r="R64" s="8"/>
      <c r="S64" s="8"/>
      <c r="T64" s="8"/>
      <c r="U64" s="8"/>
      <c r="V64" s="8"/>
      <c r="W64" s="4"/>
      <c r="X64" s="4"/>
      <c r="Y64" s="21"/>
      <c r="Z64" s="21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8"/>
    </row>
    <row r="65" spans="1:4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11"/>
      <c r="N65" s="11"/>
      <c r="O65" s="11"/>
      <c r="P65" s="11"/>
      <c r="Q65" s="8"/>
      <c r="R65" s="8"/>
      <c r="S65" s="8"/>
      <c r="T65" s="8"/>
      <c r="U65" s="8"/>
      <c r="V65" s="8"/>
      <c r="W65" s="21"/>
      <c r="X65" s="21"/>
      <c r="Y65" s="21"/>
      <c r="Z65" s="21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8"/>
    </row>
    <row r="66" spans="1:4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11"/>
      <c r="N66" s="11"/>
      <c r="O66" s="11"/>
      <c r="P66" s="11"/>
      <c r="Q66" s="8"/>
      <c r="R66" s="8"/>
      <c r="S66" s="8"/>
      <c r="T66" s="8"/>
      <c r="U66" s="8"/>
      <c r="V66" s="8"/>
      <c r="W66" s="21"/>
      <c r="X66" s="21"/>
      <c r="Y66" s="21"/>
      <c r="Z66" s="21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8"/>
    </row>
    <row r="67" spans="1:4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11"/>
      <c r="N67" s="11"/>
      <c r="O67" s="11"/>
      <c r="P67" s="11"/>
      <c r="Q67" s="8"/>
      <c r="R67" s="8"/>
      <c r="S67" s="8"/>
      <c r="T67" s="8"/>
      <c r="U67" s="8"/>
      <c r="V67" s="8"/>
      <c r="W67" s="21"/>
      <c r="X67" s="21"/>
      <c r="Y67" s="21"/>
      <c r="Z67" s="21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8"/>
    </row>
    <row r="68" spans="1:4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11"/>
      <c r="N68" s="11"/>
      <c r="O68" s="11"/>
      <c r="P68" s="11"/>
      <c r="Q68" s="8"/>
      <c r="R68" s="8"/>
      <c r="S68" s="8"/>
      <c r="T68" s="8"/>
      <c r="U68" s="8"/>
      <c r="V68" s="8"/>
      <c r="W68" s="21"/>
      <c r="X68" s="21"/>
      <c r="Y68" s="21"/>
      <c r="Z68" s="21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8"/>
    </row>
    <row r="69" spans="1:4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11"/>
      <c r="O69" s="11"/>
      <c r="P69" s="11"/>
      <c r="Q69" s="8"/>
      <c r="R69" s="8"/>
      <c r="S69" s="8"/>
      <c r="T69" s="8"/>
      <c r="U69" s="8"/>
      <c r="V69" s="8"/>
      <c r="W69" s="4"/>
      <c r="X69" s="21"/>
      <c r="Y69" s="21"/>
      <c r="Z69" s="21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8"/>
    </row>
    <row r="70" spans="1:4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11"/>
      <c r="O70" s="11"/>
      <c r="P70" s="11"/>
      <c r="Q70" s="8"/>
      <c r="R70" s="8"/>
      <c r="S70" s="8"/>
      <c r="T70" s="8"/>
      <c r="U70" s="8"/>
      <c r="V70" s="8"/>
      <c r="W70" s="4"/>
      <c r="X70" s="21"/>
      <c r="Y70" s="21"/>
      <c r="Z70" s="21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8"/>
    </row>
    <row r="71" spans="1:4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11"/>
      <c r="O71" s="11"/>
      <c r="P71" s="11"/>
      <c r="Q71" s="8"/>
      <c r="R71" s="8"/>
      <c r="S71" s="8"/>
      <c r="T71" s="8"/>
      <c r="U71" s="8"/>
      <c r="V71" s="8"/>
      <c r="W71" s="4"/>
      <c r="X71" s="21"/>
      <c r="Y71" s="21"/>
      <c r="Z71" s="21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8"/>
    </row>
    <row r="72" spans="1:4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11"/>
      <c r="O72" s="11"/>
      <c r="P72" s="11"/>
      <c r="Q72" s="8"/>
      <c r="R72" s="8"/>
      <c r="S72" s="8"/>
      <c r="T72" s="8"/>
      <c r="U72" s="8"/>
      <c r="V72" s="8"/>
      <c r="W72" s="4"/>
      <c r="X72" s="21"/>
      <c r="Y72" s="21"/>
      <c r="Z72" s="21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8"/>
    </row>
    <row r="73" spans="1:4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11"/>
      <c r="O73" s="11"/>
      <c r="P73" s="11"/>
      <c r="Q73" s="8"/>
      <c r="R73" s="8"/>
      <c r="S73" s="8"/>
      <c r="T73" s="8"/>
      <c r="U73" s="8"/>
      <c r="V73" s="8"/>
      <c r="W73" s="4"/>
      <c r="X73" s="21"/>
      <c r="Y73" s="21"/>
      <c r="Z73" s="21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8"/>
    </row>
    <row r="74" spans="1:4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11"/>
      <c r="O74" s="11"/>
      <c r="P74" s="11"/>
      <c r="Q74" s="8"/>
      <c r="R74" s="8"/>
      <c r="S74" s="8"/>
      <c r="T74" s="8"/>
      <c r="U74" s="8"/>
      <c r="V74" s="8"/>
      <c r="W74" s="4"/>
      <c r="X74" s="21"/>
      <c r="Y74" s="21"/>
      <c r="Z74" s="21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8"/>
    </row>
    <row r="75" spans="1:4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11"/>
      <c r="O75" s="11"/>
      <c r="P75" s="11"/>
      <c r="Q75" s="8"/>
      <c r="R75" s="8"/>
      <c r="S75" s="8"/>
      <c r="T75" s="8"/>
      <c r="U75" s="8"/>
      <c r="V75" s="8"/>
      <c r="W75" s="4"/>
      <c r="X75" s="21"/>
      <c r="Y75" s="21"/>
      <c r="Z75" s="21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8"/>
    </row>
    <row r="76" spans="1:4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11"/>
      <c r="O76" s="11"/>
      <c r="P76" s="11"/>
      <c r="Q76" s="8"/>
      <c r="R76" s="8"/>
      <c r="S76" s="8"/>
      <c r="T76" s="8"/>
      <c r="U76" s="8"/>
      <c r="V76" s="8"/>
      <c r="W76" s="4"/>
      <c r="X76" s="21"/>
      <c r="Y76" s="21"/>
      <c r="Z76" s="21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8"/>
    </row>
    <row r="77" spans="1:4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11"/>
      <c r="O77" s="11"/>
      <c r="P77" s="11"/>
      <c r="Q77" s="8"/>
      <c r="R77" s="8"/>
      <c r="S77" s="8"/>
      <c r="T77" s="8"/>
      <c r="U77" s="8"/>
      <c r="V77" s="8"/>
      <c r="W77" s="4"/>
      <c r="X77" s="21"/>
      <c r="Y77" s="21"/>
      <c r="Z77" s="21"/>
      <c r="AA77" s="4"/>
      <c r="AB77" s="4"/>
      <c r="AC77" s="4"/>
      <c r="AD77" s="4"/>
      <c r="AE77" s="4"/>
      <c r="AF77" s="4"/>
      <c r="AG77" s="4"/>
      <c r="AH77" s="24"/>
      <c r="AI77" s="24"/>
      <c r="AJ77" s="24"/>
      <c r="AK77" s="24"/>
      <c r="AL77" s="24"/>
      <c r="AM77" s="24"/>
      <c r="AN77" s="24"/>
      <c r="AO77" s="24"/>
      <c r="AP77" s="4"/>
      <c r="AQ77" s="8"/>
    </row>
    <row r="78" spans="1:4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11"/>
      <c r="O78" s="11"/>
      <c r="P78" s="11"/>
      <c r="Q78" s="8"/>
      <c r="R78" s="8"/>
      <c r="S78" s="8"/>
      <c r="T78" s="8"/>
      <c r="U78" s="8"/>
      <c r="V78" s="8"/>
      <c r="W78" s="4"/>
      <c r="X78" s="21"/>
      <c r="Y78" s="21"/>
      <c r="Z78" s="21"/>
      <c r="AA78" s="4"/>
      <c r="AB78" s="4"/>
      <c r="AC78" s="4"/>
      <c r="AD78" s="4"/>
      <c r="AE78" s="4"/>
      <c r="AF78" s="4"/>
      <c r="AG78" s="4"/>
      <c r="AH78" s="24"/>
      <c r="AI78" s="24"/>
      <c r="AJ78" s="24"/>
      <c r="AK78" s="24"/>
      <c r="AL78" s="24"/>
      <c r="AM78" s="24"/>
      <c r="AN78" s="24"/>
      <c r="AO78" s="24"/>
      <c r="AP78" s="4"/>
      <c r="AQ78" s="8"/>
    </row>
    <row r="79" spans="1:4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11"/>
      <c r="O79" s="11"/>
      <c r="P79" s="11"/>
      <c r="Q79" s="8"/>
      <c r="R79" s="8"/>
      <c r="S79" s="8"/>
      <c r="T79" s="8"/>
      <c r="U79" s="8"/>
      <c r="V79" s="8"/>
      <c r="W79" s="4"/>
      <c r="X79" s="21"/>
      <c r="Y79" s="21"/>
      <c r="Z79" s="21"/>
      <c r="AA79" s="4"/>
      <c r="AB79" s="4"/>
      <c r="AC79" s="4"/>
      <c r="AD79" s="4"/>
      <c r="AE79" s="4"/>
      <c r="AF79" s="4"/>
      <c r="AG79" s="4"/>
      <c r="AH79" s="24"/>
      <c r="AI79" s="24"/>
      <c r="AJ79" s="24"/>
      <c r="AK79" s="24"/>
      <c r="AL79" s="24"/>
      <c r="AM79" s="24"/>
      <c r="AN79" s="24"/>
      <c r="AO79" s="24"/>
      <c r="AP79" s="4"/>
      <c r="AQ79" s="8"/>
    </row>
    <row r="80" spans="1:4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11"/>
      <c r="O80" s="11"/>
      <c r="P80" s="11"/>
      <c r="Q80" s="8"/>
      <c r="R80" s="8"/>
      <c r="S80" s="8"/>
      <c r="T80" s="8"/>
      <c r="U80" s="8"/>
      <c r="V80" s="8"/>
      <c r="W80" s="4"/>
      <c r="X80" s="21"/>
      <c r="Y80" s="21"/>
      <c r="Z80" s="21"/>
      <c r="AA80" s="4"/>
      <c r="AB80" s="4"/>
      <c r="AC80" s="4"/>
      <c r="AD80" s="4"/>
      <c r="AE80" s="4"/>
      <c r="AF80" s="4"/>
      <c r="AG80" s="4"/>
      <c r="AH80" s="24"/>
      <c r="AI80" s="24"/>
      <c r="AJ80" s="24"/>
      <c r="AK80" s="24"/>
      <c r="AL80" s="24"/>
      <c r="AM80" s="24"/>
      <c r="AN80" s="24"/>
      <c r="AO80" s="24"/>
      <c r="AP80" s="4"/>
      <c r="AQ80" s="8"/>
    </row>
    <row r="81" spans="1:4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11"/>
      <c r="O81" s="11"/>
      <c r="P81" s="11"/>
      <c r="Q81" s="8"/>
      <c r="R81" s="8"/>
      <c r="S81" s="8"/>
      <c r="T81" s="8"/>
      <c r="U81" s="8"/>
      <c r="V81" s="8"/>
      <c r="W81" s="4"/>
      <c r="X81" s="21"/>
      <c r="Y81" s="21"/>
      <c r="Z81" s="21"/>
      <c r="AA81" s="4"/>
      <c r="AB81" s="4"/>
      <c r="AC81" s="4"/>
      <c r="AD81" s="4"/>
      <c r="AE81" s="4"/>
      <c r="AF81" s="4"/>
      <c r="AG81" s="4"/>
      <c r="AH81" s="24"/>
      <c r="AI81" s="24"/>
      <c r="AJ81" s="24"/>
      <c r="AK81" s="24"/>
      <c r="AL81" s="24"/>
      <c r="AM81" s="24"/>
      <c r="AN81" s="24"/>
      <c r="AO81" s="24"/>
      <c r="AP81" s="4"/>
      <c r="AQ81" s="8"/>
    </row>
    <row r="82" spans="1:4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11"/>
      <c r="O82" s="11"/>
      <c r="P82" s="11"/>
      <c r="Q82" s="8"/>
      <c r="R82" s="8"/>
      <c r="S82" s="8"/>
      <c r="T82" s="8"/>
      <c r="U82" s="8"/>
      <c r="V82" s="8"/>
      <c r="W82" s="4"/>
      <c r="X82" s="21"/>
      <c r="Y82" s="21"/>
      <c r="Z82" s="21"/>
      <c r="AA82" s="4"/>
      <c r="AB82" s="4"/>
      <c r="AC82" s="4"/>
      <c r="AD82" s="4"/>
      <c r="AE82" s="4"/>
      <c r="AF82" s="4"/>
      <c r="AG82" s="4"/>
      <c r="AH82" s="24"/>
      <c r="AI82" s="24"/>
      <c r="AJ82" s="24"/>
      <c r="AK82" s="24"/>
      <c r="AL82" s="24"/>
      <c r="AM82" s="24"/>
      <c r="AN82" s="24"/>
      <c r="AO82" s="24"/>
      <c r="AP82" s="4"/>
      <c r="AQ82" s="8"/>
    </row>
    <row r="83" spans="1:4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11"/>
      <c r="N83" s="11"/>
      <c r="O83" s="11"/>
      <c r="P83" s="11"/>
      <c r="Q83" s="8"/>
      <c r="R83" s="8"/>
      <c r="S83" s="8"/>
      <c r="T83" s="8"/>
      <c r="U83" s="8"/>
      <c r="V83" s="8"/>
      <c r="W83" s="21"/>
      <c r="X83" s="21"/>
      <c r="Y83" s="21"/>
      <c r="Z83" s="21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8"/>
    </row>
    <row r="84" spans="1:43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11"/>
      <c r="N84" s="11"/>
      <c r="O84" s="11"/>
      <c r="P84" s="11"/>
      <c r="Q84" s="8"/>
      <c r="R84" s="8"/>
      <c r="S84" s="8"/>
      <c r="T84" s="8"/>
      <c r="U84" s="8"/>
      <c r="V84" s="8"/>
      <c r="W84" s="21"/>
      <c r="X84" s="21"/>
      <c r="Y84" s="21"/>
      <c r="Z84" s="21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8"/>
    </row>
    <row r="85" spans="1:43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11"/>
      <c r="N85" s="11"/>
      <c r="O85" s="11"/>
      <c r="P85" s="11"/>
      <c r="Q85" s="8"/>
      <c r="R85" s="8"/>
      <c r="S85" s="8"/>
      <c r="T85" s="8"/>
      <c r="U85" s="8"/>
      <c r="V85" s="8"/>
      <c r="W85" s="11"/>
      <c r="X85" s="11"/>
      <c r="Y85" s="11"/>
      <c r="Z85" s="11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</row>
    <row r="86" spans="1:43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21"/>
      <c r="M86" s="21"/>
      <c r="N86" s="19"/>
      <c r="O86" s="19"/>
      <c r="P86" s="19"/>
      <c r="Q86" s="8"/>
      <c r="R86" s="8"/>
      <c r="S86" s="8"/>
      <c r="T86" s="8"/>
      <c r="U86" s="8"/>
      <c r="V86" s="8"/>
      <c r="W86" s="21"/>
      <c r="X86" s="19"/>
      <c r="Y86" s="19"/>
      <c r="Z86" s="19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</row>
    <row r="87" spans="1:4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</row>
    <row r="88" spans="1:4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</row>
    <row r="89" spans="1:4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</row>
    <row r="99" spans="13:26">
      <c r="M99" s="1"/>
      <c r="N99" s="1"/>
      <c r="O99" s="1"/>
      <c r="P99" s="1"/>
      <c r="W99" s="1"/>
      <c r="X99" s="1"/>
      <c r="Y99" s="1"/>
      <c r="Z99" s="1"/>
    </row>
  </sheetData>
  <mergeCells count="15">
    <mergeCell ref="AI59:AJ59"/>
    <mergeCell ref="AN59:AO59"/>
    <mergeCell ref="E32:F32"/>
    <mergeCell ref="J32:K32"/>
    <mergeCell ref="E5:F5"/>
    <mergeCell ref="J5:K5"/>
    <mergeCell ref="O5:P5"/>
    <mergeCell ref="T5:U5"/>
    <mergeCell ref="AG56:AH56"/>
    <mergeCell ref="AG29:AH29"/>
    <mergeCell ref="AI32:AJ32"/>
    <mergeCell ref="AN32:AO32"/>
    <mergeCell ref="AN5:AO5"/>
    <mergeCell ref="Y5:Z5"/>
    <mergeCell ref="AD5:AE5"/>
  </mergeCells>
  <pageMargins left="0.75" right="0.75" top="1" bottom="1" header="0.5" footer="0.5"/>
  <pageSetup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scores </vt:lpstr>
      <vt:lpstr>graph</vt:lpstr>
    </vt:vector>
  </TitlesOfParts>
  <Company>UMass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Neukomm</dc:creator>
  <cp:lastModifiedBy>Microsoft Office User</cp:lastModifiedBy>
  <cp:lastPrinted>2020-09-08T09:36:27Z</cp:lastPrinted>
  <dcterms:created xsi:type="dcterms:W3CDTF">2013-09-29T16:51:35Z</dcterms:created>
  <dcterms:modified xsi:type="dcterms:W3CDTF">2020-10-30T11:46:40Z</dcterms:modified>
</cp:coreProperties>
</file>